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auge.sharepoint.com/sites/inGaugeInternalShared/Shared Documents/Clients/Imperial - Empire Energy/Compliance/4-3/Reports/Groundwater/Groundwater Quarterly Submissions/Carp 4 Quarterly Submissions/250105/"/>
    </mc:Choice>
  </mc:AlternateContent>
  <xr:revisionPtr revIDLastSave="329" documentId="13_ncr:1_{5F910188-39A7-4A92-9D86-0CFE6EF67B78}" xr6:coauthVersionLast="47" xr6:coauthVersionMax="47" xr10:uidLastSave="{BBB41F8E-B8A2-4805-A1B5-2D8B209B6BCD}"/>
  <bookViews>
    <workbookView xWindow="-28920" yWindow="-120" windowWidth="29040" windowHeight="15720" xr2:uid="{C549FE0B-78B8-4FCF-84A7-B334A4FF35A4}"/>
  </bookViews>
  <sheets>
    <sheet name="RN04301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</calcChain>
</file>

<file path=xl/sharedStrings.xml><?xml version="1.0" encoding="utf-8"?>
<sst xmlns="http://schemas.openxmlformats.org/spreadsheetml/2006/main" count="1224" uniqueCount="163">
  <si>
    <t>RN043012</t>
  </si>
  <si>
    <t>CARPENTARIA 4</t>
  </si>
  <si>
    <t>Category</t>
  </si>
  <si>
    <t>CHEMICAL NAME</t>
  </si>
  <si>
    <t>RESULT UNIT</t>
  </si>
  <si>
    <t>LOR</t>
  </si>
  <si>
    <t>Field Readings</t>
  </si>
  <si>
    <t>PSI pressure</t>
  </si>
  <si>
    <t>psi</t>
  </si>
  <si>
    <t>-</t>
  </si>
  <si>
    <t>Standing Water Level</t>
  </si>
  <si>
    <t>m</t>
  </si>
  <si>
    <t>Dissolved Oxygen</t>
  </si>
  <si>
    <t>ppm</t>
  </si>
  <si>
    <t>General, anions, cations and metal</t>
  </si>
  <si>
    <t>pH - Lab</t>
  </si>
  <si>
    <t>pH Unit</t>
  </si>
  <si>
    <t>0.01</t>
  </si>
  <si>
    <t>Electrical Conductivity @ 25°C</t>
  </si>
  <si>
    <t>µS/cm</t>
  </si>
  <si>
    <t>1</t>
  </si>
  <si>
    <t>Total Dissolved Solids @180°C</t>
  </si>
  <si>
    <t>mg/L</t>
  </si>
  <si>
    <t>10</t>
  </si>
  <si>
    <t>Suspended Solids (SS)</t>
  </si>
  <si>
    <t>&lt;1</t>
  </si>
  <si>
    <t>Gross beta</t>
  </si>
  <si>
    <t>Bq/L</t>
  </si>
  <si>
    <t>0.10</t>
  </si>
  <si>
    <t>&lt;0.10</t>
  </si>
  <si>
    <t>---</t>
  </si>
  <si>
    <t>Hydroxide Alkalinity as CaCO3</t>
  </si>
  <si>
    <t>Carbonate Alkalinity as CaCO3</t>
  </si>
  <si>
    <t>Bicarbonate Alkalinity as CaCO3</t>
  </si>
  <si>
    <t>Total Alkalinity as CaCO3</t>
  </si>
  <si>
    <t>Sulfate as SO4 2-</t>
  </si>
  <si>
    <t>Chloride</t>
  </si>
  <si>
    <t>Calcium D</t>
  </si>
  <si>
    <t>Magnesium D</t>
  </si>
  <si>
    <t>Sodium D</t>
  </si>
  <si>
    <t>Potassium D</t>
  </si>
  <si>
    <t>Calcium T</t>
  </si>
  <si>
    <t>Magnesium T</t>
  </si>
  <si>
    <t>Sodium T</t>
  </si>
  <si>
    <t>Potassium T</t>
  </si>
  <si>
    <t>Arsenic D</t>
  </si>
  <si>
    <t>0.001</t>
  </si>
  <si>
    <t>&lt;0.001</t>
  </si>
  <si>
    <t>Barium D</t>
  </si>
  <si>
    <t>Cadmium D</t>
  </si>
  <si>
    <t>0.0001</t>
  </si>
  <si>
    <t>&lt;0.0001</t>
  </si>
  <si>
    <t>Chromium D</t>
  </si>
  <si>
    <t>Copper D</t>
  </si>
  <si>
    <t>Lead D</t>
  </si>
  <si>
    <t>Lithium D</t>
  </si>
  <si>
    <t>Manganese D</t>
  </si>
  <si>
    <t>Selenium D</t>
  </si>
  <si>
    <t>&lt;0.01</t>
  </si>
  <si>
    <t>Silver D</t>
  </si>
  <si>
    <t>Strontium D</t>
  </si>
  <si>
    <t>Zinc D</t>
  </si>
  <si>
    <t>0.005</t>
  </si>
  <si>
    <t>&lt;0.005</t>
  </si>
  <si>
    <t>Boron D</t>
  </si>
  <si>
    <t>0.05</t>
  </si>
  <si>
    <t>Iron D</t>
  </si>
  <si>
    <t>&lt;0.05</t>
  </si>
  <si>
    <t>Arsenic T</t>
  </si>
  <si>
    <t>Barium T</t>
  </si>
  <si>
    <t>Cadmium T</t>
  </si>
  <si>
    <t>Chromium T</t>
  </si>
  <si>
    <t>Copper T</t>
  </si>
  <si>
    <t>Lead T</t>
  </si>
  <si>
    <t>Lithium T</t>
  </si>
  <si>
    <t>Manganese T</t>
  </si>
  <si>
    <t>Selenium T</t>
  </si>
  <si>
    <t>Silver T</t>
  </si>
  <si>
    <t>Strontium T</t>
  </si>
  <si>
    <t>Zinc T</t>
  </si>
  <si>
    <t>Boron T</t>
  </si>
  <si>
    <t>Iron T</t>
  </si>
  <si>
    <t>Mercury D</t>
  </si>
  <si>
    <t>Mercury T</t>
  </si>
  <si>
    <t>Reactive Silica</t>
  </si>
  <si>
    <t>Fluoride</t>
  </si>
  <si>
    <t>0.1</t>
  </si>
  <si>
    <t>Nitrite as N</t>
  </si>
  <si>
    <t>Nitrate as N</t>
  </si>
  <si>
    <t>Nitrite + Nitrate as N</t>
  </si>
  <si>
    <t>Total Anions</t>
  </si>
  <si>
    <t>meq/L</t>
  </si>
  <si>
    <t>Total Cations</t>
  </si>
  <si>
    <t>Ionic Balance</t>
  </si>
  <si>
    <t>%</t>
  </si>
  <si>
    <t>Diss. pet. gases</t>
  </si>
  <si>
    <t>Methane</t>
  </si>
  <si>
    <t>µg/L</t>
  </si>
  <si>
    <t>&lt;10</t>
  </si>
  <si>
    <t>Ethane</t>
  </si>
  <si>
    <t>Propane</t>
  </si>
  <si>
    <t>PAH Suite</t>
  </si>
  <si>
    <t>Naphthalene</t>
  </si>
  <si>
    <t>1.0</t>
  </si>
  <si>
    <t>&lt;0.1</t>
  </si>
  <si>
    <t>&lt;1.0</t>
  </si>
  <si>
    <t>Acenaphthylene</t>
  </si>
  <si>
    <t>Acenaphthene</t>
  </si>
  <si>
    <t>Fluorene</t>
  </si>
  <si>
    <t>Phenanthrene</t>
  </si>
  <si>
    <t>Anthracene</t>
  </si>
  <si>
    <t>Fluoranthene</t>
  </si>
  <si>
    <t>Pyrene</t>
  </si>
  <si>
    <t>Benz(a)anthracene</t>
  </si>
  <si>
    <t>Chrysene</t>
  </si>
  <si>
    <t>Benzo(b+j)fluoranthene</t>
  </si>
  <si>
    <t>Benzo(k)fluoranthene</t>
  </si>
  <si>
    <t>Benzo(a)pyrene</t>
  </si>
  <si>
    <t>0.5</t>
  </si>
  <si>
    <t>&lt;0.5</t>
  </si>
  <si>
    <t>Indeno(1.2.3.cd)pyrene</t>
  </si>
  <si>
    <t>Dibenz(a.h)anthracene</t>
  </si>
  <si>
    <t>Benzo(g.h.i)perylene</t>
  </si>
  <si>
    <t>Sum of polycyclic aromatic hydrocarbons</t>
  </si>
  <si>
    <t>Benzo(a)pyrene TEQ (zero)</t>
  </si>
  <si>
    <t>Total Recoverable Hydrocarbons</t>
  </si>
  <si>
    <t>C6 - C9 Fraction</t>
  </si>
  <si>
    <t>20</t>
  </si>
  <si>
    <t>&lt;20</t>
  </si>
  <si>
    <t>C10 - C14 Fraction</t>
  </si>
  <si>
    <t>50</t>
  </si>
  <si>
    <t>&lt;50</t>
  </si>
  <si>
    <t>C15 - C28 Fraction</t>
  </si>
  <si>
    <t>100</t>
  </si>
  <si>
    <t>&lt;100</t>
  </si>
  <si>
    <t>C29 - C36 Fraction</t>
  </si>
  <si>
    <t>C10 - C36 Fraction (sum)</t>
  </si>
  <si>
    <t>C6 - C10 Fraction</t>
  </si>
  <si>
    <t>C6 - C10 Fraction  minus BTEX (F1)</t>
  </si>
  <si>
    <t>&gt;C10 - C16 Fraction</t>
  </si>
  <si>
    <t>&gt;C16 - C34 Fraction</t>
  </si>
  <si>
    <t>&gt;C34 - C40 Fraction</t>
  </si>
  <si>
    <t>&gt;C10 - C40 Fraction (sum)</t>
  </si>
  <si>
    <t>&gt;C10 - C16 Fraction minus Naphthalene (F2)</t>
  </si>
  <si>
    <t>BTEXN, Alpha/Beta, Surrogates</t>
  </si>
  <si>
    <t>Benzene</t>
  </si>
  <si>
    <t>Toluene</t>
  </si>
  <si>
    <t>2</t>
  </si>
  <si>
    <t>&lt;2</t>
  </si>
  <si>
    <t>Ethylbenzene</t>
  </si>
  <si>
    <t>meta- &amp; para-Xylene</t>
  </si>
  <si>
    <t>ortho-Xylene</t>
  </si>
  <si>
    <t>Total Xylenes</t>
  </si>
  <si>
    <t>Sum of BTEX</t>
  </si>
  <si>
    <t>&lt;5</t>
  </si>
  <si>
    <t>Gross alpha</t>
  </si>
  <si>
    <t>Gross beta activity - 40K</t>
  </si>
  <si>
    <t>2-Fluorobiphenyl</t>
  </si>
  <si>
    <t>Anthracene-d10</t>
  </si>
  <si>
    <t>4-Terphenyl-d14</t>
  </si>
  <si>
    <t>1.2-Dichloroethane-D4</t>
  </si>
  <si>
    <t>Toluene-D8</t>
  </si>
  <si>
    <t>4-Bromofluorobenzene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</si>
</sst>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2"/>
      <name val="Tahoma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2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2" fontId="5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D2453-48DF-4315-B449-1D1F4274BC12}">
  <sheetPr codeName="Sheet11"/>
  <dimension ref="A1:R112"/>
  <sheetViews>
    <sheetView tabSelected="1" workbookViewId="0">
      <selection activeCell="E114" sqref="E114"/>
    </sheetView>
  </sheetViews>
  <sheetFormatPr defaultRowHeight="12.75" x14ac:dyDescent="0.2"/>
  <cols>
    <col min="1" max="1" width="22.5703125" customWidth="1"/>
    <col min="2" max="2" width="38.7109375" bestFit="1" customWidth="1"/>
    <col min="3" max="3" width="7.42578125" customWidth="1"/>
    <col min="4" max="4" width="18.85546875" customWidth="1"/>
    <col min="5" max="7" width="10.85546875" style="3" customWidth="1"/>
    <col min="8" max="8" width="9.85546875" style="3" customWidth="1"/>
    <col min="9" max="10" width="10.85546875" style="3" customWidth="1"/>
    <col min="11" max="11" width="12.42578125" style="3" customWidth="1"/>
    <col min="12" max="12" width="10.7109375" customWidth="1"/>
    <col min="13" max="14" width="10.85546875" style="3" customWidth="1"/>
    <col min="15" max="15" width="18.85546875" style="3" customWidth="1"/>
    <col min="16" max="16" width="10.7109375" style="2" customWidth="1"/>
    <col min="17" max="18" width="11.7109375" bestFit="1" customWidth="1"/>
  </cols>
  <sheetData>
    <row r="1" spans="1:18" ht="15" x14ac:dyDescent="0.2">
      <c r="A1" s="1" t="s">
        <v>0</v>
      </c>
      <c r="C1" s="2"/>
      <c r="D1" s="3"/>
    </row>
    <row r="2" spans="1:18" ht="15" x14ac:dyDescent="0.2">
      <c r="A2" s="1" t="s">
        <v>1</v>
      </c>
      <c r="C2" s="2"/>
      <c r="D2" s="3"/>
    </row>
    <row r="3" spans="1:18" ht="30" x14ac:dyDescent="0.2">
      <c r="A3" s="4" t="s">
        <v>2</v>
      </c>
      <c r="B3" s="4" t="s">
        <v>3</v>
      </c>
      <c r="C3" s="5" t="s">
        <v>4</v>
      </c>
      <c r="D3" s="6" t="s">
        <v>5</v>
      </c>
      <c r="E3" s="7">
        <v>44802</v>
      </c>
      <c r="F3" s="7">
        <v>44815</v>
      </c>
      <c r="G3" s="7">
        <v>44829</v>
      </c>
      <c r="H3" s="7">
        <v>44843</v>
      </c>
      <c r="I3" s="7">
        <v>44857</v>
      </c>
      <c r="J3" s="7">
        <v>44943</v>
      </c>
      <c r="K3" s="7">
        <v>45063</v>
      </c>
      <c r="L3" s="7">
        <v>45126</v>
      </c>
      <c r="M3" s="7">
        <v>45209</v>
      </c>
      <c r="N3" s="7">
        <v>45301</v>
      </c>
      <c r="O3" s="7">
        <v>45410</v>
      </c>
      <c r="P3" s="7">
        <v>45490</v>
      </c>
      <c r="Q3" s="7">
        <v>45573</v>
      </c>
      <c r="R3" s="7">
        <v>45662</v>
      </c>
    </row>
    <row r="4" spans="1:18" ht="15" x14ac:dyDescent="0.2">
      <c r="A4" s="27" t="s">
        <v>6</v>
      </c>
      <c r="B4" s="15" t="s">
        <v>7</v>
      </c>
      <c r="C4" s="14" t="s">
        <v>8</v>
      </c>
      <c r="D4" s="13" t="s">
        <v>9</v>
      </c>
      <c r="E4" s="13" t="s">
        <v>9</v>
      </c>
      <c r="F4" s="13" t="s">
        <v>9</v>
      </c>
      <c r="G4" s="13" t="s">
        <v>9</v>
      </c>
      <c r="H4" s="13" t="s">
        <v>9</v>
      </c>
      <c r="I4" s="13" t="s">
        <v>9</v>
      </c>
      <c r="J4" s="13" t="s">
        <v>9</v>
      </c>
      <c r="K4" s="13" t="s">
        <v>9</v>
      </c>
      <c r="L4" s="13" t="s">
        <v>9</v>
      </c>
      <c r="M4" s="13" t="s">
        <v>9</v>
      </c>
      <c r="N4" s="13" t="s">
        <v>9</v>
      </c>
      <c r="O4" s="13" t="s">
        <v>9</v>
      </c>
      <c r="P4" s="13" t="s">
        <v>9</v>
      </c>
      <c r="Q4" s="9">
        <v>14.4</v>
      </c>
      <c r="R4" s="9">
        <v>14.4</v>
      </c>
    </row>
    <row r="5" spans="1:18" ht="15" x14ac:dyDescent="0.2">
      <c r="A5" s="28"/>
      <c r="B5" s="15" t="s">
        <v>10</v>
      </c>
      <c r="C5" s="14" t="s">
        <v>11</v>
      </c>
      <c r="D5" s="13" t="s">
        <v>9</v>
      </c>
      <c r="E5" s="13" t="s">
        <v>9</v>
      </c>
      <c r="F5" s="13" t="s">
        <v>9</v>
      </c>
      <c r="G5" s="13" t="s">
        <v>9</v>
      </c>
      <c r="H5" s="13" t="s">
        <v>9</v>
      </c>
      <c r="I5" s="13" t="s">
        <v>9</v>
      </c>
      <c r="J5" s="13" t="s">
        <v>9</v>
      </c>
      <c r="K5" s="13" t="s">
        <v>9</v>
      </c>
      <c r="L5" s="13" t="s">
        <v>9</v>
      </c>
      <c r="M5" s="13" t="s">
        <v>9</v>
      </c>
      <c r="N5" s="13" t="s">
        <v>9</v>
      </c>
      <c r="O5" s="13" t="s">
        <v>9</v>
      </c>
      <c r="P5" s="13" t="s">
        <v>9</v>
      </c>
      <c r="Q5" s="9">
        <v>66.099999999999994</v>
      </c>
      <c r="R5" s="9">
        <f>66090/1000</f>
        <v>66.09</v>
      </c>
    </row>
    <row r="6" spans="1:18" ht="15" x14ac:dyDescent="0.2">
      <c r="A6" s="29"/>
      <c r="B6" s="15" t="s">
        <v>12</v>
      </c>
      <c r="C6" s="14" t="s">
        <v>13</v>
      </c>
      <c r="D6" s="13" t="s">
        <v>9</v>
      </c>
      <c r="E6" s="13" t="s">
        <v>9</v>
      </c>
      <c r="F6" s="13" t="s">
        <v>9</v>
      </c>
      <c r="G6" s="13" t="s">
        <v>9</v>
      </c>
      <c r="H6" s="13" t="s">
        <v>9</v>
      </c>
      <c r="I6" s="13" t="s">
        <v>9</v>
      </c>
      <c r="J6" s="13" t="s">
        <v>9</v>
      </c>
      <c r="K6" s="13" t="s">
        <v>9</v>
      </c>
      <c r="L6" s="13" t="s">
        <v>9</v>
      </c>
      <c r="M6" s="13" t="s">
        <v>9</v>
      </c>
      <c r="N6" s="13" t="s">
        <v>9</v>
      </c>
      <c r="O6" s="13" t="s">
        <v>9</v>
      </c>
      <c r="P6" s="13" t="s">
        <v>9</v>
      </c>
      <c r="Q6" s="9">
        <v>1.77</v>
      </c>
      <c r="R6" s="9">
        <v>2.5499999999999998</v>
      </c>
    </row>
    <row r="7" spans="1:18" x14ac:dyDescent="0.2">
      <c r="A7" s="30" t="s">
        <v>14</v>
      </c>
      <c r="B7" s="8" t="s">
        <v>15</v>
      </c>
      <c r="C7" s="9" t="s">
        <v>16</v>
      </c>
      <c r="D7" s="9" t="s">
        <v>17</v>
      </c>
      <c r="E7" s="10">
        <v>7.16</v>
      </c>
      <c r="F7" s="10">
        <v>7.56</v>
      </c>
      <c r="G7" s="10">
        <v>7.46</v>
      </c>
      <c r="H7" s="10">
        <v>7.11</v>
      </c>
      <c r="I7" s="10">
        <v>7.46</v>
      </c>
      <c r="J7" s="10">
        <v>6.97</v>
      </c>
      <c r="K7" s="10">
        <v>6.97</v>
      </c>
      <c r="L7" s="10">
        <v>7.11</v>
      </c>
      <c r="M7" s="12">
        <v>7.38</v>
      </c>
      <c r="N7" s="11">
        <v>7.09</v>
      </c>
      <c r="O7" s="10">
        <v>7.08</v>
      </c>
      <c r="P7" s="16">
        <v>6.88</v>
      </c>
      <c r="Q7" s="23">
        <v>7.09</v>
      </c>
      <c r="R7" s="23">
        <v>7.06</v>
      </c>
    </row>
    <row r="8" spans="1:18" x14ac:dyDescent="0.2">
      <c r="A8" s="31"/>
      <c r="B8" s="8" t="s">
        <v>18</v>
      </c>
      <c r="C8" s="9" t="s">
        <v>19</v>
      </c>
      <c r="D8" s="9" t="s">
        <v>20</v>
      </c>
      <c r="E8" s="10">
        <v>1050</v>
      </c>
      <c r="F8" s="10">
        <v>1130</v>
      </c>
      <c r="G8" s="10">
        <v>1120</v>
      </c>
      <c r="H8" s="10">
        <v>1100</v>
      </c>
      <c r="I8" s="10">
        <v>1120</v>
      </c>
      <c r="J8" s="10">
        <v>1130</v>
      </c>
      <c r="K8" s="10">
        <v>1110</v>
      </c>
      <c r="L8" s="10">
        <v>1120</v>
      </c>
      <c r="M8" s="12">
        <v>1130</v>
      </c>
      <c r="N8" s="11">
        <v>1110</v>
      </c>
      <c r="O8" s="10">
        <v>1140</v>
      </c>
      <c r="P8" s="16">
        <v>1140</v>
      </c>
      <c r="Q8" s="23">
        <v>1070</v>
      </c>
      <c r="R8" s="23">
        <v>1140</v>
      </c>
    </row>
    <row r="9" spans="1:18" x14ac:dyDescent="0.2">
      <c r="A9" s="31"/>
      <c r="B9" s="8" t="s">
        <v>21</v>
      </c>
      <c r="C9" s="9" t="s">
        <v>22</v>
      </c>
      <c r="D9" s="9" t="s">
        <v>23</v>
      </c>
      <c r="E9" s="10">
        <v>0</v>
      </c>
      <c r="F9" s="10">
        <v>648</v>
      </c>
      <c r="G9" s="10">
        <v>656</v>
      </c>
      <c r="H9" s="10">
        <v>641</v>
      </c>
      <c r="I9" s="10">
        <v>664</v>
      </c>
      <c r="J9" s="10">
        <v>702</v>
      </c>
      <c r="K9" s="10">
        <v>702</v>
      </c>
      <c r="L9" s="10">
        <v>672</v>
      </c>
      <c r="M9" s="12">
        <v>628</v>
      </c>
      <c r="N9" s="11">
        <v>677</v>
      </c>
      <c r="O9" s="10">
        <v>653</v>
      </c>
      <c r="P9" s="9">
        <v>637</v>
      </c>
      <c r="Q9" s="23">
        <v>693</v>
      </c>
      <c r="R9" s="23">
        <v>774</v>
      </c>
    </row>
    <row r="10" spans="1:18" x14ac:dyDescent="0.2">
      <c r="A10" s="31"/>
      <c r="B10" s="8" t="s">
        <v>24</v>
      </c>
      <c r="C10" s="9" t="s">
        <v>22</v>
      </c>
      <c r="D10" s="9" t="s">
        <v>20</v>
      </c>
      <c r="E10" s="10" t="s">
        <v>25</v>
      </c>
      <c r="F10" s="10" t="s">
        <v>25</v>
      </c>
      <c r="G10" s="10" t="s">
        <v>25</v>
      </c>
      <c r="H10" s="10" t="s">
        <v>25</v>
      </c>
      <c r="I10" s="10">
        <v>1</v>
      </c>
      <c r="J10" s="10" t="s">
        <v>25</v>
      </c>
      <c r="K10" s="10">
        <v>5</v>
      </c>
      <c r="L10" s="10">
        <v>4</v>
      </c>
      <c r="M10" s="12">
        <v>63</v>
      </c>
      <c r="N10" s="11">
        <v>2</v>
      </c>
      <c r="O10" s="10">
        <v>2</v>
      </c>
      <c r="P10" s="17">
        <v>3</v>
      </c>
      <c r="Q10" s="10" t="s">
        <v>25</v>
      </c>
      <c r="R10" s="10">
        <v>2</v>
      </c>
    </row>
    <row r="11" spans="1:18" x14ac:dyDescent="0.2">
      <c r="A11" s="31"/>
      <c r="B11" s="8" t="s">
        <v>26</v>
      </c>
      <c r="C11" s="9" t="s">
        <v>27</v>
      </c>
      <c r="D11" s="9" t="s">
        <v>28</v>
      </c>
      <c r="E11" s="10">
        <v>0.22</v>
      </c>
      <c r="F11" s="10">
        <v>0.28000000000000003</v>
      </c>
      <c r="G11" s="10">
        <v>0.35</v>
      </c>
      <c r="H11" s="10">
        <v>0.31</v>
      </c>
      <c r="I11" s="10" t="s">
        <v>29</v>
      </c>
      <c r="J11" s="10">
        <v>0.28000000000000003</v>
      </c>
      <c r="K11" s="10">
        <v>0.39</v>
      </c>
      <c r="L11" s="10">
        <v>0.34</v>
      </c>
      <c r="M11" s="12">
        <v>0.43</v>
      </c>
      <c r="N11" s="18" t="s">
        <v>30</v>
      </c>
      <c r="O11" s="19">
        <v>0.3</v>
      </c>
      <c r="P11" s="9">
        <v>0.28999999999999998</v>
      </c>
      <c r="Q11" s="23">
        <v>0.31</v>
      </c>
      <c r="R11" s="23">
        <v>0.2</v>
      </c>
    </row>
    <row r="12" spans="1:18" x14ac:dyDescent="0.2">
      <c r="A12" s="31"/>
      <c r="B12" s="8" t="s">
        <v>31</v>
      </c>
      <c r="C12" s="9" t="s">
        <v>22</v>
      </c>
      <c r="D12" s="9" t="s">
        <v>20</v>
      </c>
      <c r="E12" s="10" t="s">
        <v>25</v>
      </c>
      <c r="F12" s="10" t="s">
        <v>25</v>
      </c>
      <c r="G12" s="10" t="s">
        <v>25</v>
      </c>
      <c r="H12" s="10" t="s">
        <v>25</v>
      </c>
      <c r="I12" s="10" t="s">
        <v>25</v>
      </c>
      <c r="J12" s="10" t="s">
        <v>25</v>
      </c>
      <c r="K12" s="10" t="s">
        <v>25</v>
      </c>
      <c r="L12" s="10" t="s">
        <v>25</v>
      </c>
      <c r="M12" s="12" t="s">
        <v>25</v>
      </c>
      <c r="N12" s="20" t="s">
        <v>25</v>
      </c>
      <c r="O12" s="10" t="s">
        <v>25</v>
      </c>
      <c r="P12" s="9" t="s">
        <v>25</v>
      </c>
      <c r="Q12" s="10" t="s">
        <v>25</v>
      </c>
      <c r="R12" s="10" t="s">
        <v>25</v>
      </c>
    </row>
    <row r="13" spans="1:18" x14ac:dyDescent="0.2">
      <c r="A13" s="31"/>
      <c r="B13" s="8" t="s">
        <v>32</v>
      </c>
      <c r="C13" s="9" t="s">
        <v>22</v>
      </c>
      <c r="D13" s="9" t="s">
        <v>20</v>
      </c>
      <c r="E13" s="10" t="s">
        <v>25</v>
      </c>
      <c r="F13" s="10" t="s">
        <v>25</v>
      </c>
      <c r="G13" s="10" t="s">
        <v>25</v>
      </c>
      <c r="H13" s="10" t="s">
        <v>25</v>
      </c>
      <c r="I13" s="10" t="s">
        <v>25</v>
      </c>
      <c r="J13" s="10" t="s">
        <v>25</v>
      </c>
      <c r="K13" s="10" t="s">
        <v>25</v>
      </c>
      <c r="L13" s="10" t="s">
        <v>25</v>
      </c>
      <c r="M13" s="12" t="s">
        <v>25</v>
      </c>
      <c r="N13" s="20" t="s">
        <v>25</v>
      </c>
      <c r="O13" s="10" t="s">
        <v>25</v>
      </c>
      <c r="P13" s="17" t="s">
        <v>25</v>
      </c>
      <c r="Q13" s="10" t="s">
        <v>25</v>
      </c>
      <c r="R13" s="10" t="s">
        <v>25</v>
      </c>
    </row>
    <row r="14" spans="1:18" x14ac:dyDescent="0.2">
      <c r="A14" s="31"/>
      <c r="B14" s="8" t="s">
        <v>33</v>
      </c>
      <c r="C14" s="9" t="s">
        <v>22</v>
      </c>
      <c r="D14" s="9" t="s">
        <v>20</v>
      </c>
      <c r="E14" s="10">
        <v>433</v>
      </c>
      <c r="F14" s="10">
        <v>496</v>
      </c>
      <c r="G14" s="10">
        <v>485</v>
      </c>
      <c r="H14" s="10">
        <v>440</v>
      </c>
      <c r="I14" s="10">
        <v>401</v>
      </c>
      <c r="J14" s="10">
        <v>472</v>
      </c>
      <c r="K14" s="10">
        <v>461</v>
      </c>
      <c r="L14" s="10">
        <v>474</v>
      </c>
      <c r="M14" s="12">
        <v>489</v>
      </c>
      <c r="N14" s="11">
        <v>488</v>
      </c>
      <c r="O14" s="11">
        <v>476</v>
      </c>
      <c r="P14" s="16">
        <v>450</v>
      </c>
      <c r="Q14" s="23">
        <v>469</v>
      </c>
      <c r="R14" s="23">
        <v>496</v>
      </c>
    </row>
    <row r="15" spans="1:18" x14ac:dyDescent="0.2">
      <c r="A15" s="31"/>
      <c r="B15" s="8" t="s">
        <v>34</v>
      </c>
      <c r="C15" s="9" t="s">
        <v>22</v>
      </c>
      <c r="D15" s="9" t="s">
        <v>20</v>
      </c>
      <c r="E15" s="10">
        <v>433</v>
      </c>
      <c r="F15" s="10">
        <v>496</v>
      </c>
      <c r="G15" s="10">
        <v>485</v>
      </c>
      <c r="H15" s="10">
        <v>440</v>
      </c>
      <c r="I15" s="10">
        <v>401</v>
      </c>
      <c r="J15" s="10">
        <v>472</v>
      </c>
      <c r="K15" s="10">
        <v>461</v>
      </c>
      <c r="L15" s="10">
        <v>474</v>
      </c>
      <c r="M15" s="12">
        <v>489</v>
      </c>
      <c r="N15" s="11">
        <v>488</v>
      </c>
      <c r="O15" s="11">
        <v>476</v>
      </c>
      <c r="P15" s="16">
        <v>450</v>
      </c>
      <c r="Q15" s="23">
        <v>469</v>
      </c>
      <c r="R15" s="23">
        <v>496</v>
      </c>
    </row>
    <row r="16" spans="1:18" x14ac:dyDescent="0.2">
      <c r="A16" s="31"/>
      <c r="B16" s="8" t="s">
        <v>35</v>
      </c>
      <c r="C16" s="9" t="s">
        <v>22</v>
      </c>
      <c r="D16" s="9" t="s">
        <v>20</v>
      </c>
      <c r="E16" s="10">
        <v>81</v>
      </c>
      <c r="F16" s="10">
        <v>81</v>
      </c>
      <c r="G16" s="10">
        <v>81</v>
      </c>
      <c r="H16" s="10">
        <v>86</v>
      </c>
      <c r="I16" s="10">
        <v>79</v>
      </c>
      <c r="J16" s="10">
        <v>86</v>
      </c>
      <c r="K16" s="10">
        <v>90</v>
      </c>
      <c r="L16" s="10">
        <v>80</v>
      </c>
      <c r="M16" s="12">
        <v>94</v>
      </c>
      <c r="N16" s="11">
        <v>78</v>
      </c>
      <c r="O16" s="11">
        <v>92</v>
      </c>
      <c r="P16" s="16">
        <v>52</v>
      </c>
      <c r="Q16" s="23">
        <v>78</v>
      </c>
      <c r="R16" s="23">
        <v>84</v>
      </c>
    </row>
    <row r="17" spans="1:18" x14ac:dyDescent="0.2">
      <c r="A17" s="31"/>
      <c r="B17" s="8" t="s">
        <v>36</v>
      </c>
      <c r="C17" s="9" t="s">
        <v>22</v>
      </c>
      <c r="D17" s="9" t="s">
        <v>20</v>
      </c>
      <c r="E17" s="10">
        <v>62</v>
      </c>
      <c r="F17" s="10">
        <v>67</v>
      </c>
      <c r="G17" s="10">
        <v>62</v>
      </c>
      <c r="H17" s="10">
        <v>66</v>
      </c>
      <c r="I17" s="10">
        <v>57</v>
      </c>
      <c r="J17" s="10">
        <v>62</v>
      </c>
      <c r="K17" s="10">
        <v>64</v>
      </c>
      <c r="L17" s="10">
        <v>79</v>
      </c>
      <c r="M17" s="12">
        <v>60</v>
      </c>
      <c r="N17" s="11">
        <v>58</v>
      </c>
      <c r="O17" s="11">
        <v>62</v>
      </c>
      <c r="P17" s="16">
        <v>59</v>
      </c>
      <c r="Q17" s="23">
        <v>74</v>
      </c>
      <c r="R17" s="23">
        <v>62</v>
      </c>
    </row>
    <row r="18" spans="1:18" x14ac:dyDescent="0.2">
      <c r="A18" s="31"/>
      <c r="B18" s="8" t="s">
        <v>37</v>
      </c>
      <c r="C18" s="9" t="s">
        <v>22</v>
      </c>
      <c r="D18" s="9" t="s">
        <v>20</v>
      </c>
      <c r="E18" s="10">
        <v>140</v>
      </c>
      <c r="F18" s="10">
        <v>143</v>
      </c>
      <c r="G18" s="10">
        <v>136</v>
      </c>
      <c r="H18" s="10">
        <v>122</v>
      </c>
      <c r="I18" s="10">
        <v>136</v>
      </c>
      <c r="J18" s="10">
        <v>135</v>
      </c>
      <c r="K18" s="10">
        <v>116</v>
      </c>
      <c r="L18" s="10">
        <v>135</v>
      </c>
      <c r="M18" s="12">
        <v>138</v>
      </c>
      <c r="N18" s="11">
        <v>123</v>
      </c>
      <c r="O18" s="11">
        <v>139</v>
      </c>
      <c r="P18" s="16">
        <v>127</v>
      </c>
      <c r="Q18" s="23">
        <v>132</v>
      </c>
      <c r="R18" s="23">
        <v>141</v>
      </c>
    </row>
    <row r="19" spans="1:18" x14ac:dyDescent="0.2">
      <c r="A19" s="31"/>
      <c r="B19" s="8" t="s">
        <v>38</v>
      </c>
      <c r="C19" s="9" t="s">
        <v>22</v>
      </c>
      <c r="D19" s="9" t="s">
        <v>20</v>
      </c>
      <c r="E19" s="10">
        <v>50</v>
      </c>
      <c r="F19" s="10">
        <v>49</v>
      </c>
      <c r="G19" s="10">
        <v>50</v>
      </c>
      <c r="H19" s="10">
        <v>50</v>
      </c>
      <c r="I19" s="10">
        <v>53</v>
      </c>
      <c r="J19" s="10">
        <v>46</v>
      </c>
      <c r="K19" s="10">
        <v>43</v>
      </c>
      <c r="L19" s="10">
        <v>54</v>
      </c>
      <c r="M19" s="12">
        <v>52</v>
      </c>
      <c r="N19" s="11">
        <v>52</v>
      </c>
      <c r="O19" s="11">
        <v>51</v>
      </c>
      <c r="P19" s="16">
        <v>47</v>
      </c>
      <c r="Q19" s="23">
        <v>51</v>
      </c>
      <c r="R19" s="23">
        <v>53</v>
      </c>
    </row>
    <row r="20" spans="1:18" x14ac:dyDescent="0.2">
      <c r="A20" s="31"/>
      <c r="B20" s="8" t="s">
        <v>39</v>
      </c>
      <c r="C20" s="9" t="s">
        <v>22</v>
      </c>
      <c r="D20" s="9" t="s">
        <v>20</v>
      </c>
      <c r="E20" s="10">
        <v>41</v>
      </c>
      <c r="F20" s="10">
        <v>40</v>
      </c>
      <c r="G20" s="10">
        <v>44</v>
      </c>
      <c r="H20" s="10">
        <v>40</v>
      </c>
      <c r="I20" s="10">
        <v>43</v>
      </c>
      <c r="J20" s="10">
        <v>40</v>
      </c>
      <c r="K20" s="10">
        <v>37</v>
      </c>
      <c r="L20" s="10">
        <v>45</v>
      </c>
      <c r="M20" s="12">
        <v>42</v>
      </c>
      <c r="N20" s="11">
        <v>42</v>
      </c>
      <c r="O20" s="11">
        <v>44</v>
      </c>
      <c r="P20" s="16">
        <v>39</v>
      </c>
      <c r="Q20" s="23">
        <v>43</v>
      </c>
      <c r="R20" s="23">
        <v>44</v>
      </c>
    </row>
    <row r="21" spans="1:18" x14ac:dyDescent="0.2">
      <c r="A21" s="31"/>
      <c r="B21" s="8" t="s">
        <v>40</v>
      </c>
      <c r="C21" s="9" t="s">
        <v>22</v>
      </c>
      <c r="D21" s="9" t="s">
        <v>20</v>
      </c>
      <c r="E21" s="10">
        <v>9</v>
      </c>
      <c r="F21" s="10">
        <v>8</v>
      </c>
      <c r="G21" s="10">
        <v>8</v>
      </c>
      <c r="H21" s="10">
        <v>7</v>
      </c>
      <c r="I21" s="10">
        <v>8</v>
      </c>
      <c r="J21" s="10">
        <v>9</v>
      </c>
      <c r="K21" s="10">
        <v>9</v>
      </c>
      <c r="L21" s="10">
        <v>9</v>
      </c>
      <c r="M21" s="12">
        <v>8</v>
      </c>
      <c r="N21" s="11">
        <v>8</v>
      </c>
      <c r="O21" s="11">
        <v>9</v>
      </c>
      <c r="P21" s="16">
        <v>8</v>
      </c>
      <c r="Q21" s="23">
        <v>8</v>
      </c>
      <c r="R21" s="23">
        <v>8</v>
      </c>
    </row>
    <row r="22" spans="1:18" x14ac:dyDescent="0.2">
      <c r="A22" s="31"/>
      <c r="B22" s="8" t="s">
        <v>41</v>
      </c>
      <c r="C22" s="9" t="s">
        <v>22</v>
      </c>
      <c r="D22" s="9" t="s">
        <v>20</v>
      </c>
      <c r="E22" s="10">
        <v>140</v>
      </c>
      <c r="F22" s="10">
        <v>141</v>
      </c>
      <c r="G22" s="10">
        <v>136</v>
      </c>
      <c r="H22" s="10">
        <v>140</v>
      </c>
      <c r="I22" s="10">
        <v>138</v>
      </c>
      <c r="J22" s="10">
        <v>147</v>
      </c>
      <c r="K22" s="10">
        <v>160</v>
      </c>
      <c r="L22" s="10">
        <v>128</v>
      </c>
      <c r="M22" s="12">
        <v>145</v>
      </c>
      <c r="N22" s="11">
        <v>136</v>
      </c>
      <c r="O22" s="11">
        <v>136</v>
      </c>
      <c r="P22" s="16">
        <v>131</v>
      </c>
      <c r="Q22" s="23">
        <v>149</v>
      </c>
      <c r="R22" s="23">
        <v>147</v>
      </c>
    </row>
    <row r="23" spans="1:18" x14ac:dyDescent="0.2">
      <c r="A23" s="31"/>
      <c r="B23" s="8" t="s">
        <v>42</v>
      </c>
      <c r="C23" s="9" t="s">
        <v>22</v>
      </c>
      <c r="D23" s="9" t="s">
        <v>20</v>
      </c>
      <c r="E23" s="10">
        <v>52</v>
      </c>
      <c r="F23" s="10">
        <v>52</v>
      </c>
      <c r="G23" s="10">
        <v>48</v>
      </c>
      <c r="H23" s="10">
        <v>51</v>
      </c>
      <c r="I23" s="10">
        <v>55</v>
      </c>
      <c r="J23" s="10">
        <v>52</v>
      </c>
      <c r="K23" s="10">
        <v>45</v>
      </c>
      <c r="L23" s="10">
        <v>53</v>
      </c>
      <c r="M23" s="12">
        <v>52</v>
      </c>
      <c r="N23" s="11">
        <v>52</v>
      </c>
      <c r="O23" s="11">
        <v>57</v>
      </c>
      <c r="P23" s="16">
        <v>40</v>
      </c>
      <c r="Q23" s="23">
        <v>52</v>
      </c>
      <c r="R23" s="23">
        <v>54</v>
      </c>
    </row>
    <row r="24" spans="1:18" x14ac:dyDescent="0.2">
      <c r="A24" s="31"/>
      <c r="B24" s="8" t="s">
        <v>43</v>
      </c>
      <c r="C24" s="9" t="s">
        <v>22</v>
      </c>
      <c r="D24" s="9" t="s">
        <v>20</v>
      </c>
      <c r="E24" s="10">
        <v>45</v>
      </c>
      <c r="F24" s="10">
        <v>40</v>
      </c>
      <c r="G24" s="10">
        <v>39</v>
      </c>
      <c r="H24" s="10">
        <v>38</v>
      </c>
      <c r="I24" s="10">
        <v>45</v>
      </c>
      <c r="J24" s="10">
        <v>44</v>
      </c>
      <c r="K24" s="10">
        <v>39</v>
      </c>
      <c r="L24" s="10">
        <v>44</v>
      </c>
      <c r="M24" s="12">
        <v>42</v>
      </c>
      <c r="N24" s="11">
        <v>42</v>
      </c>
      <c r="O24" s="11">
        <v>44</v>
      </c>
      <c r="P24" s="16">
        <v>37</v>
      </c>
      <c r="Q24" s="23">
        <v>42</v>
      </c>
      <c r="R24" s="23">
        <v>45</v>
      </c>
    </row>
    <row r="25" spans="1:18" x14ac:dyDescent="0.2">
      <c r="A25" s="31"/>
      <c r="B25" s="8" t="s">
        <v>44</v>
      </c>
      <c r="C25" s="9" t="s">
        <v>22</v>
      </c>
      <c r="D25" s="9" t="s">
        <v>20</v>
      </c>
      <c r="E25" s="10">
        <v>9</v>
      </c>
      <c r="F25" s="10">
        <v>8</v>
      </c>
      <c r="G25" s="10">
        <v>8</v>
      </c>
      <c r="H25" s="10">
        <v>8</v>
      </c>
      <c r="I25" s="10">
        <v>9</v>
      </c>
      <c r="J25" s="10">
        <v>9</v>
      </c>
      <c r="K25" s="10">
        <v>8</v>
      </c>
      <c r="L25" s="10">
        <v>8</v>
      </c>
      <c r="M25" s="12">
        <v>9</v>
      </c>
      <c r="N25" s="11">
        <v>8</v>
      </c>
      <c r="O25" s="11">
        <v>9</v>
      </c>
      <c r="P25" s="16">
        <v>8</v>
      </c>
      <c r="Q25" s="23">
        <v>9</v>
      </c>
      <c r="R25" s="23">
        <v>9</v>
      </c>
    </row>
    <row r="26" spans="1:18" x14ac:dyDescent="0.2">
      <c r="A26" s="31"/>
      <c r="B26" s="8" t="s">
        <v>45</v>
      </c>
      <c r="C26" s="9" t="s">
        <v>22</v>
      </c>
      <c r="D26" s="9" t="s">
        <v>46</v>
      </c>
      <c r="E26" s="10">
        <v>2E-3</v>
      </c>
      <c r="F26" s="10" t="s">
        <v>47</v>
      </c>
      <c r="G26" s="10" t="s">
        <v>47</v>
      </c>
      <c r="H26" s="10" t="s">
        <v>47</v>
      </c>
      <c r="I26" s="10" t="s">
        <v>47</v>
      </c>
      <c r="J26" s="10" t="s">
        <v>47</v>
      </c>
      <c r="K26" s="10" t="s">
        <v>47</v>
      </c>
      <c r="L26" s="10" t="s">
        <v>47</v>
      </c>
      <c r="M26" s="12" t="s">
        <v>47</v>
      </c>
      <c r="N26" s="20" t="s">
        <v>47</v>
      </c>
      <c r="O26" s="10" t="s">
        <v>47</v>
      </c>
      <c r="P26" s="21" t="s">
        <v>47</v>
      </c>
      <c r="Q26" s="10" t="s">
        <v>47</v>
      </c>
      <c r="R26" s="10" t="s">
        <v>47</v>
      </c>
    </row>
    <row r="27" spans="1:18" x14ac:dyDescent="0.2">
      <c r="A27" s="31"/>
      <c r="B27" s="8" t="s">
        <v>48</v>
      </c>
      <c r="C27" s="9" t="s">
        <v>22</v>
      </c>
      <c r="D27" s="9" t="s">
        <v>46</v>
      </c>
      <c r="E27" s="10">
        <v>0.08</v>
      </c>
      <c r="F27" s="10">
        <v>8.3000000000000004E-2</v>
      </c>
      <c r="G27" s="10">
        <v>8.3000000000000004E-2</v>
      </c>
      <c r="H27" s="10">
        <v>7.8E-2</v>
      </c>
      <c r="I27" s="10">
        <v>0.08</v>
      </c>
      <c r="J27" s="10">
        <v>7.3999999999999996E-2</v>
      </c>
      <c r="K27" s="10">
        <v>5.6000000000000001E-2</v>
      </c>
      <c r="L27" s="10">
        <v>8.4000000000000005E-2</v>
      </c>
      <c r="M27" s="12">
        <v>8.5000000000000006E-2</v>
      </c>
      <c r="N27" s="11">
        <v>8.4000000000000005E-2</v>
      </c>
      <c r="O27" s="11">
        <v>0.08</v>
      </c>
      <c r="P27" s="16">
        <v>7.5999999999999998E-2</v>
      </c>
      <c r="Q27" s="23">
        <v>7.1999999999999995E-2</v>
      </c>
      <c r="R27" s="23">
        <v>8.2000000000000003E-2</v>
      </c>
    </row>
    <row r="28" spans="1:18" x14ac:dyDescent="0.2">
      <c r="A28" s="31"/>
      <c r="B28" s="8" t="s">
        <v>49</v>
      </c>
      <c r="C28" s="9" t="s">
        <v>22</v>
      </c>
      <c r="D28" s="9" t="s">
        <v>50</v>
      </c>
      <c r="E28" s="10" t="s">
        <v>51</v>
      </c>
      <c r="F28" s="10" t="s">
        <v>51</v>
      </c>
      <c r="G28" s="10" t="s">
        <v>51</v>
      </c>
      <c r="H28" s="10" t="s">
        <v>51</v>
      </c>
      <c r="I28" s="10" t="s">
        <v>51</v>
      </c>
      <c r="J28" s="10" t="s">
        <v>51</v>
      </c>
      <c r="K28" s="10" t="s">
        <v>51</v>
      </c>
      <c r="L28" s="10" t="s">
        <v>51</v>
      </c>
      <c r="M28" s="12" t="s">
        <v>51</v>
      </c>
      <c r="N28" s="20" t="s">
        <v>51</v>
      </c>
      <c r="O28" s="10" t="s">
        <v>51</v>
      </c>
      <c r="P28" s="21" t="s">
        <v>51</v>
      </c>
      <c r="Q28" s="10" t="s">
        <v>51</v>
      </c>
      <c r="R28" s="10" t="s">
        <v>51</v>
      </c>
    </row>
    <row r="29" spans="1:18" x14ac:dyDescent="0.2">
      <c r="A29" s="31"/>
      <c r="B29" s="8" t="s">
        <v>52</v>
      </c>
      <c r="C29" s="9" t="s">
        <v>22</v>
      </c>
      <c r="D29" s="9" t="s">
        <v>46</v>
      </c>
      <c r="E29" s="10" t="s">
        <v>47</v>
      </c>
      <c r="F29" s="10" t="s">
        <v>47</v>
      </c>
      <c r="G29" s="10" t="s">
        <v>47</v>
      </c>
      <c r="H29" s="10" t="s">
        <v>47</v>
      </c>
      <c r="I29" s="10" t="s">
        <v>47</v>
      </c>
      <c r="J29" s="10" t="s">
        <v>47</v>
      </c>
      <c r="K29" s="10" t="s">
        <v>47</v>
      </c>
      <c r="L29" s="10" t="s">
        <v>47</v>
      </c>
      <c r="M29" s="12" t="s">
        <v>47</v>
      </c>
      <c r="N29" s="20" t="s">
        <v>47</v>
      </c>
      <c r="O29" s="10" t="s">
        <v>47</v>
      </c>
      <c r="P29" s="21" t="s">
        <v>47</v>
      </c>
      <c r="Q29" s="10" t="s">
        <v>47</v>
      </c>
      <c r="R29" s="10" t="s">
        <v>47</v>
      </c>
    </row>
    <row r="30" spans="1:18" x14ac:dyDescent="0.2">
      <c r="A30" s="31"/>
      <c r="B30" s="8" t="s">
        <v>53</v>
      </c>
      <c r="C30" s="9" t="s">
        <v>22</v>
      </c>
      <c r="D30" s="9" t="s">
        <v>46</v>
      </c>
      <c r="E30" s="10">
        <v>2E-3</v>
      </c>
      <c r="F30" s="10" t="s">
        <v>47</v>
      </c>
      <c r="G30" s="10" t="s">
        <v>47</v>
      </c>
      <c r="H30" s="10" t="s">
        <v>47</v>
      </c>
      <c r="I30" s="10" t="s">
        <v>47</v>
      </c>
      <c r="J30" s="10" t="s">
        <v>47</v>
      </c>
      <c r="K30" s="10" t="s">
        <v>47</v>
      </c>
      <c r="L30" s="10" t="s">
        <v>47</v>
      </c>
      <c r="M30" s="12" t="s">
        <v>47</v>
      </c>
      <c r="N30" s="20" t="s">
        <v>47</v>
      </c>
      <c r="O30" s="10" t="s">
        <v>47</v>
      </c>
      <c r="P30" s="21" t="s">
        <v>47</v>
      </c>
      <c r="Q30" s="10" t="s">
        <v>47</v>
      </c>
      <c r="R30" s="10" t="s">
        <v>47</v>
      </c>
    </row>
    <row r="31" spans="1:18" x14ac:dyDescent="0.2">
      <c r="A31" s="31"/>
      <c r="B31" s="8" t="s">
        <v>54</v>
      </c>
      <c r="C31" s="9" t="s">
        <v>22</v>
      </c>
      <c r="D31" s="9" t="s">
        <v>46</v>
      </c>
      <c r="E31" s="10">
        <v>2E-3</v>
      </c>
      <c r="F31" s="10" t="s">
        <v>47</v>
      </c>
      <c r="G31" s="10" t="s">
        <v>47</v>
      </c>
      <c r="H31" s="10" t="s">
        <v>47</v>
      </c>
      <c r="I31" s="10" t="s">
        <v>47</v>
      </c>
      <c r="J31" s="10" t="s">
        <v>47</v>
      </c>
      <c r="K31" s="10" t="s">
        <v>47</v>
      </c>
      <c r="L31" s="10" t="s">
        <v>47</v>
      </c>
      <c r="M31" s="12" t="s">
        <v>47</v>
      </c>
      <c r="N31" s="20" t="s">
        <v>47</v>
      </c>
      <c r="O31" s="10" t="s">
        <v>47</v>
      </c>
      <c r="P31" s="21" t="s">
        <v>47</v>
      </c>
      <c r="Q31" s="10" t="s">
        <v>47</v>
      </c>
      <c r="R31" s="10" t="s">
        <v>47</v>
      </c>
    </row>
    <row r="32" spans="1:18" x14ac:dyDescent="0.2">
      <c r="A32" s="31"/>
      <c r="B32" s="8" t="s">
        <v>55</v>
      </c>
      <c r="C32" s="9" t="s">
        <v>22</v>
      </c>
      <c r="D32" s="9" t="s">
        <v>46</v>
      </c>
      <c r="E32" s="10">
        <v>4.1000000000000002E-2</v>
      </c>
      <c r="F32" s="10">
        <v>4.3999999999999997E-2</v>
      </c>
      <c r="G32" s="10">
        <v>3.9E-2</v>
      </c>
      <c r="H32" s="10">
        <v>3.9E-2</v>
      </c>
      <c r="I32" s="10">
        <v>4.1000000000000002E-2</v>
      </c>
      <c r="J32" s="10">
        <v>3.4000000000000002E-2</v>
      </c>
      <c r="K32" s="10">
        <v>3.5000000000000003E-2</v>
      </c>
      <c r="L32" s="10">
        <v>4.2000000000000003E-2</v>
      </c>
      <c r="M32" s="12">
        <v>3.6999999999999998E-2</v>
      </c>
      <c r="N32" s="11">
        <v>0.04</v>
      </c>
      <c r="O32" s="11">
        <v>3.7999999999999999E-2</v>
      </c>
      <c r="P32" s="16">
        <v>3.7999999999999999E-2</v>
      </c>
      <c r="Q32" s="23">
        <v>4.2999999999999997E-2</v>
      </c>
      <c r="R32" s="23">
        <v>3.7999999999999999E-2</v>
      </c>
    </row>
    <row r="33" spans="1:18" x14ac:dyDescent="0.2">
      <c r="A33" s="31"/>
      <c r="B33" s="8" t="s">
        <v>56</v>
      </c>
      <c r="C33" s="9" t="s">
        <v>22</v>
      </c>
      <c r="D33" s="9" t="s">
        <v>46</v>
      </c>
      <c r="E33" s="10">
        <v>5.6000000000000001E-2</v>
      </c>
      <c r="F33" s="10">
        <v>8.0000000000000002E-3</v>
      </c>
      <c r="G33" s="10">
        <v>8.0000000000000002E-3</v>
      </c>
      <c r="H33" s="10">
        <v>7.0000000000000001E-3</v>
      </c>
      <c r="I33" s="10">
        <v>5.0000000000000001E-3</v>
      </c>
      <c r="J33" s="10">
        <v>8.0000000000000002E-3</v>
      </c>
      <c r="K33" s="10">
        <v>5.0000000000000001E-3</v>
      </c>
      <c r="L33" s="10">
        <v>6.0000000000000001E-3</v>
      </c>
      <c r="M33" s="12">
        <v>6.0000000000000001E-3</v>
      </c>
      <c r="N33" s="11">
        <v>8.0000000000000002E-3</v>
      </c>
      <c r="O33" s="11">
        <v>6.0000000000000001E-3</v>
      </c>
      <c r="P33" s="16">
        <v>6.0000000000000001E-3</v>
      </c>
      <c r="Q33" s="23">
        <v>4.0000000000000001E-3</v>
      </c>
      <c r="R33" s="23">
        <v>4.0000000000000001E-3</v>
      </c>
    </row>
    <row r="34" spans="1:18" x14ac:dyDescent="0.2">
      <c r="A34" s="31"/>
      <c r="B34" s="8" t="s">
        <v>57</v>
      </c>
      <c r="C34" s="9" t="s">
        <v>22</v>
      </c>
      <c r="D34" s="9" t="s">
        <v>17</v>
      </c>
      <c r="E34" s="10" t="s">
        <v>58</v>
      </c>
      <c r="F34" s="10" t="s">
        <v>58</v>
      </c>
      <c r="G34" s="10" t="s">
        <v>58</v>
      </c>
      <c r="H34" s="10" t="s">
        <v>58</v>
      </c>
      <c r="I34" s="10" t="s">
        <v>58</v>
      </c>
      <c r="J34" s="10" t="s">
        <v>58</v>
      </c>
      <c r="K34" s="10" t="s">
        <v>58</v>
      </c>
      <c r="L34" s="10" t="s">
        <v>58</v>
      </c>
      <c r="M34" s="12" t="s">
        <v>58</v>
      </c>
      <c r="N34" s="20" t="s">
        <v>58</v>
      </c>
      <c r="O34" s="10" t="s">
        <v>58</v>
      </c>
      <c r="P34" s="21" t="s">
        <v>58</v>
      </c>
      <c r="Q34" s="10" t="s">
        <v>58</v>
      </c>
      <c r="R34" s="10" t="s">
        <v>58</v>
      </c>
    </row>
    <row r="35" spans="1:18" x14ac:dyDescent="0.2">
      <c r="A35" s="31"/>
      <c r="B35" s="8" t="s">
        <v>59</v>
      </c>
      <c r="C35" s="9" t="s">
        <v>22</v>
      </c>
      <c r="D35" s="9" t="s">
        <v>46</v>
      </c>
      <c r="E35" s="10" t="s">
        <v>47</v>
      </c>
      <c r="F35" s="10" t="s">
        <v>47</v>
      </c>
      <c r="G35" s="10" t="s">
        <v>47</v>
      </c>
      <c r="H35" s="10" t="s">
        <v>47</v>
      </c>
      <c r="I35" s="10" t="s">
        <v>47</v>
      </c>
      <c r="J35" s="10" t="s">
        <v>47</v>
      </c>
      <c r="K35" s="10" t="s">
        <v>47</v>
      </c>
      <c r="L35" s="10" t="s">
        <v>47</v>
      </c>
      <c r="M35" s="12" t="s">
        <v>47</v>
      </c>
      <c r="N35" s="20" t="s">
        <v>47</v>
      </c>
      <c r="O35" s="10" t="s">
        <v>47</v>
      </c>
      <c r="P35" s="21" t="s">
        <v>47</v>
      </c>
      <c r="Q35" s="10" t="s">
        <v>47</v>
      </c>
      <c r="R35" s="10" t="s">
        <v>47</v>
      </c>
    </row>
    <row r="36" spans="1:18" x14ac:dyDescent="0.2">
      <c r="A36" s="31"/>
      <c r="B36" s="8" t="s">
        <v>60</v>
      </c>
      <c r="C36" s="9" t="s">
        <v>22</v>
      </c>
      <c r="D36" s="9" t="s">
        <v>46</v>
      </c>
      <c r="E36" s="10">
        <v>0.54</v>
      </c>
      <c r="F36" s="10">
        <v>0.53500000000000003</v>
      </c>
      <c r="G36" s="10">
        <v>0.53200000000000003</v>
      </c>
      <c r="H36" s="10">
        <v>0.499</v>
      </c>
      <c r="I36" s="10">
        <v>0.52200000000000002</v>
      </c>
      <c r="J36" s="10">
        <v>0.48599999999999999</v>
      </c>
      <c r="K36" s="10">
        <v>0.38500000000000001</v>
      </c>
      <c r="L36" s="10">
        <v>0.54300000000000004</v>
      </c>
      <c r="M36" s="12">
        <v>0.54800000000000004</v>
      </c>
      <c r="N36" s="11">
        <v>0.52700000000000002</v>
      </c>
      <c r="O36" s="11">
        <v>0.496</v>
      </c>
      <c r="P36" s="16">
        <v>0.48</v>
      </c>
      <c r="Q36" s="23">
        <v>0.46</v>
      </c>
      <c r="R36" s="23">
        <v>0.499</v>
      </c>
    </row>
    <row r="37" spans="1:18" x14ac:dyDescent="0.2">
      <c r="A37" s="31"/>
      <c r="B37" s="8" t="s">
        <v>61</v>
      </c>
      <c r="C37" s="9" t="s">
        <v>22</v>
      </c>
      <c r="D37" s="9" t="s">
        <v>62</v>
      </c>
      <c r="E37" s="10">
        <v>7.0000000000000001E-3</v>
      </c>
      <c r="F37" s="10" t="s">
        <v>63</v>
      </c>
      <c r="G37" s="10">
        <v>7.0000000000000001E-3</v>
      </c>
      <c r="H37" s="10">
        <v>1.6E-2</v>
      </c>
      <c r="I37" s="10">
        <v>8.0000000000000002E-3</v>
      </c>
      <c r="J37" s="10">
        <v>1.0999999999999999E-2</v>
      </c>
      <c r="K37" s="10">
        <v>0.01</v>
      </c>
      <c r="L37" s="10">
        <v>1.9E-2</v>
      </c>
      <c r="M37" s="12">
        <v>2.8000000000000001E-2</v>
      </c>
      <c r="N37" s="11">
        <v>3.1E-2</v>
      </c>
      <c r="O37" s="11">
        <v>1.7999999999999999E-2</v>
      </c>
      <c r="P37" s="16">
        <v>4.5999999999999999E-2</v>
      </c>
      <c r="Q37" s="23">
        <v>2.1999999999999999E-2</v>
      </c>
      <c r="R37" s="23">
        <v>1.4E-2</v>
      </c>
    </row>
    <row r="38" spans="1:18" x14ac:dyDescent="0.2">
      <c r="A38" s="31"/>
      <c r="B38" s="8" t="s">
        <v>64</v>
      </c>
      <c r="C38" s="9" t="s">
        <v>22</v>
      </c>
      <c r="D38" s="9" t="s">
        <v>65</v>
      </c>
      <c r="E38" s="10">
        <v>0.11</v>
      </c>
      <c r="F38" s="10">
        <v>0.12</v>
      </c>
      <c r="G38" s="10">
        <v>0.08</v>
      </c>
      <c r="H38" s="10">
        <v>0.1</v>
      </c>
      <c r="I38" s="10">
        <v>0.08</v>
      </c>
      <c r="J38" s="10">
        <v>0.09</v>
      </c>
      <c r="K38" s="10">
        <v>0.11</v>
      </c>
      <c r="L38" s="10">
        <v>0.1</v>
      </c>
      <c r="M38" s="12">
        <v>0.08</v>
      </c>
      <c r="N38" s="11">
        <v>0.1</v>
      </c>
      <c r="O38" s="11">
        <v>0.12</v>
      </c>
      <c r="P38" s="16">
        <v>0.12</v>
      </c>
      <c r="Q38" s="23">
        <v>0.14000000000000001</v>
      </c>
      <c r="R38" s="23">
        <v>0.12</v>
      </c>
    </row>
    <row r="39" spans="1:18" x14ac:dyDescent="0.2">
      <c r="A39" s="31"/>
      <c r="B39" s="8" t="s">
        <v>66</v>
      </c>
      <c r="C39" s="9" t="s">
        <v>22</v>
      </c>
      <c r="D39" s="9" t="s">
        <v>65</v>
      </c>
      <c r="E39" s="10">
        <v>0.36</v>
      </c>
      <c r="F39" s="10">
        <v>0.1</v>
      </c>
      <c r="G39" s="10">
        <v>0.08</v>
      </c>
      <c r="H39" s="10" t="s">
        <v>67</v>
      </c>
      <c r="I39" s="10">
        <v>0.1</v>
      </c>
      <c r="J39" s="10">
        <v>0.49</v>
      </c>
      <c r="K39" s="10">
        <v>0.18</v>
      </c>
      <c r="L39" s="10">
        <v>0.28999999999999998</v>
      </c>
      <c r="M39" s="12">
        <v>0.36</v>
      </c>
      <c r="N39" s="11">
        <v>0.35</v>
      </c>
      <c r="O39" s="11">
        <v>0.19</v>
      </c>
      <c r="P39" s="16">
        <v>0.44</v>
      </c>
      <c r="Q39" s="23">
        <v>0.35</v>
      </c>
      <c r="R39" s="23">
        <v>0.33</v>
      </c>
    </row>
    <row r="40" spans="1:18" x14ac:dyDescent="0.2">
      <c r="A40" s="31"/>
      <c r="B40" s="8" t="s">
        <v>68</v>
      </c>
      <c r="C40" s="9" t="s">
        <v>22</v>
      </c>
      <c r="D40" s="9" t="s">
        <v>46</v>
      </c>
      <c r="E40" s="10" t="s">
        <v>47</v>
      </c>
      <c r="F40" s="10" t="s">
        <v>47</v>
      </c>
      <c r="G40" s="10" t="s">
        <v>47</v>
      </c>
      <c r="H40" s="10" t="s">
        <v>47</v>
      </c>
      <c r="I40" s="10" t="s">
        <v>47</v>
      </c>
      <c r="J40" s="10" t="s">
        <v>47</v>
      </c>
      <c r="K40" s="10" t="s">
        <v>47</v>
      </c>
      <c r="L40" s="10" t="s">
        <v>47</v>
      </c>
      <c r="M40" s="12" t="s">
        <v>47</v>
      </c>
      <c r="N40" s="20" t="s">
        <v>47</v>
      </c>
      <c r="O40" s="10" t="s">
        <v>47</v>
      </c>
      <c r="P40" s="21" t="s">
        <v>47</v>
      </c>
      <c r="Q40" s="10" t="s">
        <v>47</v>
      </c>
      <c r="R40" s="10" t="s">
        <v>47</v>
      </c>
    </row>
    <row r="41" spans="1:18" x14ac:dyDescent="0.2">
      <c r="A41" s="31"/>
      <c r="B41" s="8" t="s">
        <v>69</v>
      </c>
      <c r="C41" s="9" t="s">
        <v>22</v>
      </c>
      <c r="D41" s="9" t="s">
        <v>46</v>
      </c>
      <c r="E41" s="10">
        <v>0.08</v>
      </c>
      <c r="F41" s="10">
        <v>8.3000000000000004E-2</v>
      </c>
      <c r="G41" s="10">
        <v>7.2999999999999995E-2</v>
      </c>
      <c r="H41" s="10">
        <v>0.08</v>
      </c>
      <c r="I41" s="10">
        <v>8.2000000000000003E-2</v>
      </c>
      <c r="J41" s="10">
        <v>0.08</v>
      </c>
      <c r="K41" s="10">
        <v>0.12</v>
      </c>
      <c r="L41" s="10">
        <v>7.9000000000000001E-2</v>
      </c>
      <c r="M41" s="12">
        <v>8.4000000000000005E-2</v>
      </c>
      <c r="N41" s="11">
        <v>8.5999999999999993E-2</v>
      </c>
      <c r="O41" s="11">
        <v>8.5999999999999993E-2</v>
      </c>
      <c r="P41" s="16">
        <v>7.6999999999999999E-2</v>
      </c>
      <c r="Q41" s="23">
        <v>9.1999999999999998E-2</v>
      </c>
      <c r="R41" s="23">
        <v>8.6999999999999994E-2</v>
      </c>
    </row>
    <row r="42" spans="1:18" x14ac:dyDescent="0.2">
      <c r="A42" s="31"/>
      <c r="B42" s="8" t="s">
        <v>70</v>
      </c>
      <c r="C42" s="9" t="s">
        <v>22</v>
      </c>
      <c r="D42" s="9" t="s">
        <v>50</v>
      </c>
      <c r="E42" s="10" t="s">
        <v>51</v>
      </c>
      <c r="F42" s="10" t="s">
        <v>51</v>
      </c>
      <c r="G42" s="10" t="s">
        <v>51</v>
      </c>
      <c r="H42" s="10" t="s">
        <v>51</v>
      </c>
      <c r="I42" s="10" t="s">
        <v>51</v>
      </c>
      <c r="J42" s="10" t="s">
        <v>51</v>
      </c>
      <c r="K42" s="10" t="s">
        <v>51</v>
      </c>
      <c r="L42" s="10" t="s">
        <v>51</v>
      </c>
      <c r="M42" s="12" t="s">
        <v>51</v>
      </c>
      <c r="N42" s="11">
        <v>1E-4</v>
      </c>
      <c r="O42" s="10" t="s">
        <v>51</v>
      </c>
      <c r="P42" s="16" t="s">
        <v>51</v>
      </c>
      <c r="Q42" s="10" t="s">
        <v>51</v>
      </c>
      <c r="R42" s="10" t="s">
        <v>51</v>
      </c>
    </row>
    <row r="43" spans="1:18" x14ac:dyDescent="0.2">
      <c r="A43" s="31"/>
      <c r="B43" s="8" t="s">
        <v>71</v>
      </c>
      <c r="C43" s="9" t="s">
        <v>22</v>
      </c>
      <c r="D43" s="9" t="s">
        <v>46</v>
      </c>
      <c r="E43" s="10" t="s">
        <v>47</v>
      </c>
      <c r="F43" s="10" t="s">
        <v>47</v>
      </c>
      <c r="G43" s="10" t="s">
        <v>47</v>
      </c>
      <c r="H43" s="10" t="s">
        <v>47</v>
      </c>
      <c r="I43" s="10" t="s">
        <v>47</v>
      </c>
      <c r="J43" s="10" t="s">
        <v>47</v>
      </c>
      <c r="K43" s="10" t="s">
        <v>47</v>
      </c>
      <c r="L43" s="10" t="s">
        <v>47</v>
      </c>
      <c r="M43" s="12" t="s">
        <v>47</v>
      </c>
      <c r="N43" s="11">
        <v>2E-3</v>
      </c>
      <c r="O43" s="10" t="s">
        <v>47</v>
      </c>
      <c r="P43" s="16" t="s">
        <v>47</v>
      </c>
      <c r="Q43" s="10" t="s">
        <v>47</v>
      </c>
      <c r="R43" s="10" t="s">
        <v>47</v>
      </c>
    </row>
    <row r="44" spans="1:18" x14ac:dyDescent="0.2">
      <c r="A44" s="31"/>
      <c r="B44" s="8" t="s">
        <v>72</v>
      </c>
      <c r="C44" s="9" t="s">
        <v>22</v>
      </c>
      <c r="D44" s="9" t="s">
        <v>46</v>
      </c>
      <c r="E44" s="10">
        <v>2E-3</v>
      </c>
      <c r="F44" s="10" t="s">
        <v>47</v>
      </c>
      <c r="G44" s="10" t="s">
        <v>47</v>
      </c>
      <c r="H44" s="10" t="s">
        <v>47</v>
      </c>
      <c r="I44" s="10">
        <v>2E-3</v>
      </c>
      <c r="J44" s="10" t="s">
        <v>47</v>
      </c>
      <c r="K44" s="10" t="s">
        <v>47</v>
      </c>
      <c r="L44" s="10" t="s">
        <v>47</v>
      </c>
      <c r="M44" s="12" t="s">
        <v>47</v>
      </c>
      <c r="N44" s="11">
        <v>8.0000000000000002E-3</v>
      </c>
      <c r="O44" s="10" t="s">
        <v>47</v>
      </c>
      <c r="P44" s="16" t="s">
        <v>47</v>
      </c>
      <c r="Q44" s="10" t="s">
        <v>47</v>
      </c>
      <c r="R44" s="10" t="s">
        <v>47</v>
      </c>
    </row>
    <row r="45" spans="1:18" x14ac:dyDescent="0.2">
      <c r="A45" s="31"/>
      <c r="B45" s="8" t="s">
        <v>73</v>
      </c>
      <c r="C45" s="9" t="s">
        <v>22</v>
      </c>
      <c r="D45" s="9" t="s">
        <v>46</v>
      </c>
      <c r="E45" s="10">
        <v>4.0000000000000001E-3</v>
      </c>
      <c r="F45" s="10" t="s">
        <v>47</v>
      </c>
      <c r="G45" s="10" t="s">
        <v>47</v>
      </c>
      <c r="H45" s="10" t="s">
        <v>47</v>
      </c>
      <c r="I45" s="10">
        <v>7.0000000000000001E-3</v>
      </c>
      <c r="J45" s="10" t="s">
        <v>47</v>
      </c>
      <c r="K45" s="10">
        <v>1E-3</v>
      </c>
      <c r="L45" s="10" t="s">
        <v>47</v>
      </c>
      <c r="M45" s="12" t="s">
        <v>47</v>
      </c>
      <c r="N45" s="20" t="s">
        <v>47</v>
      </c>
      <c r="O45" s="10" t="s">
        <v>47</v>
      </c>
      <c r="P45" s="21" t="s">
        <v>47</v>
      </c>
      <c r="Q45" s="10" t="s">
        <v>47</v>
      </c>
      <c r="R45" s="10" t="s">
        <v>47</v>
      </c>
    </row>
    <row r="46" spans="1:18" x14ac:dyDescent="0.2">
      <c r="A46" s="31"/>
      <c r="B46" s="8" t="s">
        <v>74</v>
      </c>
      <c r="C46" s="9" t="s">
        <v>22</v>
      </c>
      <c r="D46" s="9" t="s">
        <v>46</v>
      </c>
      <c r="E46" s="10">
        <v>3.7999999999999999E-2</v>
      </c>
      <c r="F46" s="10">
        <v>3.9E-2</v>
      </c>
      <c r="G46" s="10">
        <v>0.04</v>
      </c>
      <c r="H46" s="10">
        <v>3.7999999999999999E-2</v>
      </c>
      <c r="I46" s="10">
        <v>3.7999999999999999E-2</v>
      </c>
      <c r="J46" s="10">
        <v>4.3999999999999997E-2</v>
      </c>
      <c r="K46" s="10">
        <v>4.3999999999999997E-2</v>
      </c>
      <c r="L46" s="10">
        <v>4.9000000000000002E-2</v>
      </c>
      <c r="M46" s="12">
        <v>0.04</v>
      </c>
      <c r="N46" s="11">
        <v>0.04</v>
      </c>
      <c r="O46" s="11">
        <v>3.6999999999999998E-2</v>
      </c>
      <c r="P46" s="16">
        <v>3.9E-2</v>
      </c>
      <c r="Q46" s="23">
        <v>4.2999999999999997E-2</v>
      </c>
      <c r="R46" s="23">
        <v>3.5999999999999997E-2</v>
      </c>
    </row>
    <row r="47" spans="1:18" x14ac:dyDescent="0.2">
      <c r="A47" s="31"/>
      <c r="B47" s="8" t="s">
        <v>75</v>
      </c>
      <c r="C47" s="9" t="s">
        <v>22</v>
      </c>
      <c r="D47" s="9" t="s">
        <v>46</v>
      </c>
      <c r="E47" s="10">
        <v>5.1999999999999998E-2</v>
      </c>
      <c r="F47" s="10">
        <v>7.0000000000000001E-3</v>
      </c>
      <c r="G47" s="10">
        <v>7.0000000000000001E-3</v>
      </c>
      <c r="H47" s="10">
        <v>7.0000000000000001E-3</v>
      </c>
      <c r="I47" s="10">
        <v>5.0000000000000001E-3</v>
      </c>
      <c r="J47" s="10">
        <v>8.0000000000000002E-3</v>
      </c>
      <c r="K47" s="10">
        <v>0.39800000000000002</v>
      </c>
      <c r="L47" s="10">
        <v>5.0000000000000001E-3</v>
      </c>
      <c r="M47" s="12">
        <v>7.0000000000000001E-3</v>
      </c>
      <c r="N47" s="11">
        <v>8.9999999999999993E-3</v>
      </c>
      <c r="O47" s="11">
        <v>8.9999999999999993E-3</v>
      </c>
      <c r="P47" s="16">
        <v>6.0000000000000001E-3</v>
      </c>
      <c r="Q47" s="23">
        <v>5.0000000000000001E-3</v>
      </c>
      <c r="R47" s="23">
        <v>4.0000000000000001E-3</v>
      </c>
    </row>
    <row r="48" spans="1:18" x14ac:dyDescent="0.2">
      <c r="A48" s="31"/>
      <c r="B48" s="8" t="s">
        <v>76</v>
      </c>
      <c r="C48" s="9" t="s">
        <v>22</v>
      </c>
      <c r="D48" s="9" t="s">
        <v>17</v>
      </c>
      <c r="E48" s="10" t="s">
        <v>58</v>
      </c>
      <c r="F48" s="10" t="s">
        <v>58</v>
      </c>
      <c r="G48" s="10" t="s">
        <v>58</v>
      </c>
      <c r="H48" s="10" t="s">
        <v>58</v>
      </c>
      <c r="I48" s="10" t="s">
        <v>58</v>
      </c>
      <c r="J48" s="10" t="s">
        <v>58</v>
      </c>
      <c r="K48" s="10" t="s">
        <v>58</v>
      </c>
      <c r="L48" s="10" t="s">
        <v>58</v>
      </c>
      <c r="M48" s="12" t="s">
        <v>58</v>
      </c>
      <c r="N48" s="20" t="s">
        <v>58</v>
      </c>
      <c r="O48" s="10" t="s">
        <v>58</v>
      </c>
      <c r="P48" s="21" t="s">
        <v>58</v>
      </c>
      <c r="Q48" s="10" t="s">
        <v>58</v>
      </c>
      <c r="R48" s="10" t="s">
        <v>58</v>
      </c>
    </row>
    <row r="49" spans="1:18" x14ac:dyDescent="0.2">
      <c r="A49" s="31"/>
      <c r="B49" s="8" t="s">
        <v>77</v>
      </c>
      <c r="C49" s="9" t="s">
        <v>22</v>
      </c>
      <c r="D49" s="9" t="s">
        <v>46</v>
      </c>
      <c r="E49" s="10" t="s">
        <v>47</v>
      </c>
      <c r="F49" s="10" t="s">
        <v>47</v>
      </c>
      <c r="G49" s="10" t="s">
        <v>47</v>
      </c>
      <c r="H49" s="10" t="s">
        <v>47</v>
      </c>
      <c r="I49" s="10" t="s">
        <v>47</v>
      </c>
      <c r="J49" s="10" t="s">
        <v>47</v>
      </c>
      <c r="K49" s="10" t="s">
        <v>47</v>
      </c>
      <c r="L49" s="10" t="s">
        <v>47</v>
      </c>
      <c r="M49" s="12" t="s">
        <v>47</v>
      </c>
      <c r="N49" s="20" t="s">
        <v>47</v>
      </c>
      <c r="O49" s="10" t="s">
        <v>47</v>
      </c>
      <c r="P49" s="21" t="s">
        <v>47</v>
      </c>
      <c r="Q49" s="10" t="s">
        <v>47</v>
      </c>
      <c r="R49" s="10" t="s">
        <v>47</v>
      </c>
    </row>
    <row r="50" spans="1:18" x14ac:dyDescent="0.2">
      <c r="A50" s="31"/>
      <c r="B50" s="8" t="s">
        <v>78</v>
      </c>
      <c r="C50" s="9" t="s">
        <v>22</v>
      </c>
      <c r="D50" s="9" t="s">
        <v>46</v>
      </c>
      <c r="E50" s="10">
        <v>0.52200000000000002</v>
      </c>
      <c r="F50" s="10">
        <v>0.53</v>
      </c>
      <c r="G50" s="10">
        <v>0.48599999999999999</v>
      </c>
      <c r="H50" s="10">
        <v>0.51400000000000001</v>
      </c>
      <c r="I50" s="10">
        <v>0.51800000000000002</v>
      </c>
      <c r="J50" s="10">
        <v>0.51600000000000001</v>
      </c>
      <c r="K50" s="10">
        <v>0.53300000000000003</v>
      </c>
      <c r="L50" s="10">
        <v>0.51200000000000001</v>
      </c>
      <c r="M50" s="12">
        <v>0.52500000000000002</v>
      </c>
      <c r="N50" s="11">
        <v>0.52600000000000002</v>
      </c>
      <c r="O50" s="11">
        <v>0.50600000000000001</v>
      </c>
      <c r="P50" s="16">
        <v>0.47899999999999998</v>
      </c>
      <c r="Q50" s="23">
        <v>0.56299999999999994</v>
      </c>
      <c r="R50" s="23">
        <v>0.53</v>
      </c>
    </row>
    <row r="51" spans="1:18" x14ac:dyDescent="0.2">
      <c r="A51" s="31"/>
      <c r="B51" s="8" t="s">
        <v>79</v>
      </c>
      <c r="C51" s="9" t="s">
        <v>22</v>
      </c>
      <c r="D51" s="9" t="s">
        <v>62</v>
      </c>
      <c r="E51" s="10">
        <v>7.0000000000000001E-3</v>
      </c>
      <c r="F51" s="10" t="s">
        <v>63</v>
      </c>
      <c r="G51" s="10" t="s">
        <v>63</v>
      </c>
      <c r="H51" s="10">
        <v>8.0000000000000002E-3</v>
      </c>
      <c r="I51" s="10">
        <v>8.0000000000000002E-3</v>
      </c>
      <c r="J51" s="10">
        <v>1.0999999999999999E-2</v>
      </c>
      <c r="K51" s="10">
        <v>2.7E-2</v>
      </c>
      <c r="L51" s="10">
        <v>1.7999999999999999E-2</v>
      </c>
      <c r="M51" s="12">
        <v>0.03</v>
      </c>
      <c r="N51" s="11">
        <v>3.5999999999999997E-2</v>
      </c>
      <c r="O51" s="11">
        <v>1.7999999999999999E-2</v>
      </c>
      <c r="P51" s="16">
        <v>2.5000000000000001E-2</v>
      </c>
      <c r="Q51" s="23">
        <v>2.7E-2</v>
      </c>
      <c r="R51" s="23">
        <v>1.2999999999999999E-2</v>
      </c>
    </row>
    <row r="52" spans="1:18" x14ac:dyDescent="0.2">
      <c r="A52" s="31"/>
      <c r="B52" s="8" t="s">
        <v>80</v>
      </c>
      <c r="C52" s="9" t="s">
        <v>22</v>
      </c>
      <c r="D52" s="9" t="s">
        <v>65</v>
      </c>
      <c r="E52" s="10">
        <v>0.12</v>
      </c>
      <c r="F52" s="10">
        <v>0.12</v>
      </c>
      <c r="G52" s="10">
        <v>7.0000000000000007E-2</v>
      </c>
      <c r="H52" s="10">
        <v>7.0000000000000007E-2</v>
      </c>
      <c r="I52" s="10">
        <v>0.11</v>
      </c>
      <c r="J52" s="10">
        <v>0.11</v>
      </c>
      <c r="K52" s="10">
        <v>0.14000000000000001</v>
      </c>
      <c r="L52" s="10">
        <v>0.11</v>
      </c>
      <c r="M52" s="12">
        <v>0.09</v>
      </c>
      <c r="N52" s="11">
        <v>0.1</v>
      </c>
      <c r="O52" s="11">
        <v>0.11</v>
      </c>
      <c r="P52" s="16">
        <v>0.12</v>
      </c>
      <c r="Q52" s="23">
        <v>0.12</v>
      </c>
      <c r="R52" s="23">
        <v>0.1</v>
      </c>
    </row>
    <row r="53" spans="1:18" x14ac:dyDescent="0.2">
      <c r="A53" s="31"/>
      <c r="B53" s="8" t="s">
        <v>81</v>
      </c>
      <c r="C53" s="9" t="s">
        <v>22</v>
      </c>
      <c r="D53" s="9" t="s">
        <v>65</v>
      </c>
      <c r="E53" s="10">
        <v>0.72</v>
      </c>
      <c r="F53" s="10">
        <v>0.34</v>
      </c>
      <c r="G53" s="10">
        <v>0.5</v>
      </c>
      <c r="H53" s="10">
        <v>0.45</v>
      </c>
      <c r="I53" s="10">
        <v>0.76</v>
      </c>
      <c r="J53" s="10">
        <v>0.17</v>
      </c>
      <c r="K53" s="10">
        <v>1.72</v>
      </c>
      <c r="L53" s="10">
        <v>2.86</v>
      </c>
      <c r="M53" s="12">
        <v>1.83</v>
      </c>
      <c r="N53" s="11">
        <v>1.68</v>
      </c>
      <c r="O53" s="11">
        <v>0.44</v>
      </c>
      <c r="P53" s="16">
        <v>0.75</v>
      </c>
      <c r="Q53" s="23">
        <v>1.1100000000000001</v>
      </c>
      <c r="R53" s="23">
        <v>1.17</v>
      </c>
    </row>
    <row r="54" spans="1:18" x14ac:dyDescent="0.2">
      <c r="A54" s="31"/>
      <c r="B54" s="8" t="s">
        <v>82</v>
      </c>
      <c r="C54" s="9" t="s">
        <v>22</v>
      </c>
      <c r="D54" s="9" t="s">
        <v>50</v>
      </c>
      <c r="E54" s="10" t="s">
        <v>51</v>
      </c>
      <c r="F54" s="10" t="s">
        <v>51</v>
      </c>
      <c r="G54" s="10" t="s">
        <v>51</v>
      </c>
      <c r="H54" s="10" t="s">
        <v>51</v>
      </c>
      <c r="I54" s="10" t="s">
        <v>51</v>
      </c>
      <c r="J54" s="10" t="s">
        <v>51</v>
      </c>
      <c r="K54" s="10" t="s">
        <v>51</v>
      </c>
      <c r="L54" s="10" t="s">
        <v>51</v>
      </c>
      <c r="M54" s="12" t="s">
        <v>51</v>
      </c>
      <c r="N54" s="20" t="s">
        <v>51</v>
      </c>
      <c r="O54" s="10" t="s">
        <v>51</v>
      </c>
      <c r="P54" s="21" t="s">
        <v>51</v>
      </c>
      <c r="Q54" s="10" t="s">
        <v>51</v>
      </c>
      <c r="R54" s="10" t="s">
        <v>51</v>
      </c>
    </row>
    <row r="55" spans="1:18" x14ac:dyDescent="0.2">
      <c r="A55" s="31"/>
      <c r="B55" s="8" t="s">
        <v>83</v>
      </c>
      <c r="C55" s="9" t="s">
        <v>22</v>
      </c>
      <c r="D55" s="9" t="s">
        <v>50</v>
      </c>
      <c r="E55" s="10" t="s">
        <v>51</v>
      </c>
      <c r="F55" s="10" t="s">
        <v>51</v>
      </c>
      <c r="G55" s="10" t="s">
        <v>51</v>
      </c>
      <c r="H55" s="10" t="s">
        <v>51</v>
      </c>
      <c r="I55" s="10" t="s">
        <v>51</v>
      </c>
      <c r="J55" s="10" t="s">
        <v>51</v>
      </c>
      <c r="K55" s="10" t="s">
        <v>51</v>
      </c>
      <c r="L55" s="10" t="s">
        <v>51</v>
      </c>
      <c r="M55" s="12" t="s">
        <v>51</v>
      </c>
      <c r="N55" s="20" t="s">
        <v>51</v>
      </c>
      <c r="O55" s="10" t="s">
        <v>51</v>
      </c>
      <c r="P55" s="21" t="s">
        <v>51</v>
      </c>
      <c r="Q55" s="10" t="s">
        <v>51</v>
      </c>
      <c r="R55" s="10" t="s">
        <v>51</v>
      </c>
    </row>
    <row r="56" spans="1:18" x14ac:dyDescent="0.2">
      <c r="A56" s="31"/>
      <c r="B56" s="8" t="s">
        <v>84</v>
      </c>
      <c r="C56" s="9" t="s">
        <v>22</v>
      </c>
      <c r="D56" s="9" t="s">
        <v>65</v>
      </c>
      <c r="E56" s="10">
        <v>30.6</v>
      </c>
      <c r="F56" s="10">
        <v>32</v>
      </c>
      <c r="G56" s="10">
        <v>31.6</v>
      </c>
      <c r="H56" s="10">
        <v>33.799999999999997</v>
      </c>
      <c r="I56" s="10">
        <v>31.6</v>
      </c>
      <c r="J56" s="10">
        <v>30.8</v>
      </c>
      <c r="K56" s="10">
        <v>28.8</v>
      </c>
      <c r="L56" s="10">
        <v>29.5</v>
      </c>
      <c r="M56" s="12">
        <v>31</v>
      </c>
      <c r="N56" s="11">
        <v>30.5</v>
      </c>
      <c r="O56" s="11">
        <v>30.4</v>
      </c>
      <c r="P56" s="16">
        <v>31.4</v>
      </c>
      <c r="Q56" s="17">
        <v>31</v>
      </c>
      <c r="R56" s="17">
        <v>29.9</v>
      </c>
    </row>
    <row r="57" spans="1:18" x14ac:dyDescent="0.2">
      <c r="A57" s="31"/>
      <c r="B57" s="8" t="s">
        <v>85</v>
      </c>
      <c r="C57" s="9" t="s">
        <v>22</v>
      </c>
      <c r="D57" s="9" t="s">
        <v>86</v>
      </c>
      <c r="E57" s="10">
        <v>0.4</v>
      </c>
      <c r="F57" s="10">
        <v>0.5</v>
      </c>
      <c r="G57" s="10">
        <v>0.3</v>
      </c>
      <c r="H57" s="10">
        <v>0.4</v>
      </c>
      <c r="I57" s="10">
        <v>0.4</v>
      </c>
      <c r="J57" s="10">
        <v>0.3</v>
      </c>
      <c r="K57" s="10">
        <v>0.4</v>
      </c>
      <c r="L57" s="10">
        <v>0.4</v>
      </c>
      <c r="M57" s="12">
        <v>0.4</v>
      </c>
      <c r="N57" s="11">
        <v>0.4</v>
      </c>
      <c r="O57" s="11">
        <v>0.4</v>
      </c>
      <c r="P57" s="16">
        <v>0.4</v>
      </c>
      <c r="Q57" s="23">
        <v>0.4</v>
      </c>
      <c r="R57" s="23">
        <v>0.4</v>
      </c>
    </row>
    <row r="58" spans="1:18" x14ac:dyDescent="0.2">
      <c r="A58" s="31"/>
      <c r="B58" s="8" t="s">
        <v>87</v>
      </c>
      <c r="C58" s="9" t="s">
        <v>22</v>
      </c>
      <c r="D58" s="9" t="s">
        <v>17</v>
      </c>
      <c r="E58" s="10">
        <v>0.01</v>
      </c>
      <c r="F58" s="10" t="s">
        <v>58</v>
      </c>
      <c r="G58" s="10" t="s">
        <v>58</v>
      </c>
      <c r="H58" s="10">
        <v>0.03</v>
      </c>
      <c r="I58" s="10" t="s">
        <v>58</v>
      </c>
      <c r="J58" s="10" t="s">
        <v>58</v>
      </c>
      <c r="K58" s="10">
        <v>0.09</v>
      </c>
      <c r="L58" s="10" t="s">
        <v>58</v>
      </c>
      <c r="M58" s="12" t="s">
        <v>58</v>
      </c>
      <c r="N58" s="20" t="s">
        <v>58</v>
      </c>
      <c r="O58" s="10" t="s">
        <v>58</v>
      </c>
      <c r="P58" s="21">
        <v>0.01</v>
      </c>
      <c r="Q58" s="10" t="s">
        <v>58</v>
      </c>
      <c r="R58" s="10">
        <v>0.01</v>
      </c>
    </row>
    <row r="59" spans="1:18" x14ac:dyDescent="0.2">
      <c r="A59" s="31"/>
      <c r="B59" s="8" t="s">
        <v>88</v>
      </c>
      <c r="C59" s="9" t="s">
        <v>22</v>
      </c>
      <c r="D59" s="9" t="s">
        <v>17</v>
      </c>
      <c r="E59" s="10">
        <v>0.04</v>
      </c>
      <c r="F59" s="10">
        <v>0.11</v>
      </c>
      <c r="G59" s="10">
        <v>0.11</v>
      </c>
      <c r="H59" s="10">
        <v>0.11</v>
      </c>
      <c r="I59" s="10">
        <v>0.11</v>
      </c>
      <c r="J59" s="10">
        <v>0.08</v>
      </c>
      <c r="K59" s="10">
        <v>0.09</v>
      </c>
      <c r="L59" s="10">
        <v>1.34</v>
      </c>
      <c r="M59" s="12">
        <v>0.12</v>
      </c>
      <c r="N59" s="11">
        <v>0.11</v>
      </c>
      <c r="O59" s="11">
        <v>0.09</v>
      </c>
      <c r="P59" s="16">
        <v>0.1</v>
      </c>
      <c r="Q59" s="23">
        <v>0.1</v>
      </c>
      <c r="R59" s="23">
        <v>0.09</v>
      </c>
    </row>
    <row r="60" spans="1:18" x14ac:dyDescent="0.2">
      <c r="A60" s="31"/>
      <c r="B60" s="8" t="s">
        <v>89</v>
      </c>
      <c r="C60" s="9" t="s">
        <v>22</v>
      </c>
      <c r="D60" s="9" t="s">
        <v>17</v>
      </c>
      <c r="E60" s="10">
        <v>0.05</v>
      </c>
      <c r="F60" s="10">
        <v>0.11</v>
      </c>
      <c r="G60" s="10">
        <v>0.11</v>
      </c>
      <c r="H60" s="10">
        <v>0.14000000000000001</v>
      </c>
      <c r="I60" s="10">
        <v>0.11</v>
      </c>
      <c r="J60" s="10">
        <v>0.08</v>
      </c>
      <c r="K60" s="10">
        <v>0.09</v>
      </c>
      <c r="L60" s="10">
        <v>1.34</v>
      </c>
      <c r="M60" s="12">
        <v>0.12</v>
      </c>
      <c r="N60" s="11">
        <v>0.11</v>
      </c>
      <c r="O60" s="11">
        <v>0.09</v>
      </c>
      <c r="P60" s="16">
        <v>0.11</v>
      </c>
      <c r="Q60" s="23">
        <v>0.1</v>
      </c>
      <c r="R60" s="23">
        <v>0.1</v>
      </c>
    </row>
    <row r="61" spans="1:18" x14ac:dyDescent="0.2">
      <c r="A61" s="31"/>
      <c r="B61" s="8" t="s">
        <v>90</v>
      </c>
      <c r="C61" s="9" t="s">
        <v>91</v>
      </c>
      <c r="D61" s="9" t="s">
        <v>17</v>
      </c>
      <c r="E61" s="10">
        <v>12.1</v>
      </c>
      <c r="F61" s="10">
        <v>13.5</v>
      </c>
      <c r="G61" s="10">
        <v>13.1</v>
      </c>
      <c r="H61" s="10">
        <v>12.4</v>
      </c>
      <c r="I61" s="10">
        <v>11.3</v>
      </c>
      <c r="J61" s="10">
        <v>13</v>
      </c>
      <c r="K61" s="10">
        <v>12.9</v>
      </c>
      <c r="L61" s="10">
        <v>13.4</v>
      </c>
      <c r="M61" s="12">
        <v>13.4</v>
      </c>
      <c r="N61" s="11">
        <v>13</v>
      </c>
      <c r="O61" s="11">
        <v>13.2</v>
      </c>
      <c r="P61" s="16">
        <v>11.7</v>
      </c>
      <c r="Q61" s="23">
        <v>13.1</v>
      </c>
      <c r="R61" s="23">
        <v>13.4</v>
      </c>
    </row>
    <row r="62" spans="1:18" x14ac:dyDescent="0.2">
      <c r="A62" s="31"/>
      <c r="B62" s="8" t="s">
        <v>92</v>
      </c>
      <c r="C62" s="9" t="s">
        <v>91</v>
      </c>
      <c r="D62" s="9" t="s">
        <v>17</v>
      </c>
      <c r="E62" s="10">
        <v>13.1</v>
      </c>
      <c r="F62" s="10">
        <v>13.1</v>
      </c>
      <c r="G62" s="10">
        <v>13</v>
      </c>
      <c r="H62" s="10">
        <v>12.1</v>
      </c>
      <c r="I62" s="10">
        <v>13.2</v>
      </c>
      <c r="J62" s="10">
        <v>12.5</v>
      </c>
      <c r="K62" s="10">
        <v>11.2</v>
      </c>
      <c r="L62" s="10">
        <v>13.4</v>
      </c>
      <c r="M62" s="12">
        <v>13.2</v>
      </c>
      <c r="N62" s="11">
        <v>12.4</v>
      </c>
      <c r="O62" s="11">
        <v>13.3</v>
      </c>
      <c r="P62" s="16">
        <v>12.1</v>
      </c>
      <c r="Q62" s="23">
        <v>12.8</v>
      </c>
      <c r="R62" s="23">
        <v>13.5</v>
      </c>
    </row>
    <row r="63" spans="1:18" x14ac:dyDescent="0.2">
      <c r="A63" s="32"/>
      <c r="B63" s="8" t="s">
        <v>93</v>
      </c>
      <c r="C63" s="9" t="s">
        <v>94</v>
      </c>
      <c r="D63" s="9" t="s">
        <v>17</v>
      </c>
      <c r="E63" s="10">
        <v>4.08</v>
      </c>
      <c r="F63" s="10">
        <v>1.4</v>
      </c>
      <c r="G63" s="10">
        <v>0.4</v>
      </c>
      <c r="H63" s="10">
        <v>1.31</v>
      </c>
      <c r="I63" s="10">
        <v>8</v>
      </c>
      <c r="J63" s="10">
        <v>1.88</v>
      </c>
      <c r="K63" s="10">
        <v>7.16</v>
      </c>
      <c r="L63" s="10">
        <v>0.01</v>
      </c>
      <c r="M63" s="12">
        <v>0.84</v>
      </c>
      <c r="N63" s="11">
        <v>2.2000000000000002</v>
      </c>
      <c r="O63" s="11">
        <v>0.39</v>
      </c>
      <c r="P63" s="16">
        <v>1.55</v>
      </c>
      <c r="Q63" s="23">
        <v>0.86</v>
      </c>
      <c r="R63" s="23">
        <v>0.4</v>
      </c>
    </row>
    <row r="64" spans="1:18" x14ac:dyDescent="0.2">
      <c r="A64" s="33" t="s">
        <v>95</v>
      </c>
      <c r="B64" s="8" t="s">
        <v>96</v>
      </c>
      <c r="C64" s="9" t="s">
        <v>97</v>
      </c>
      <c r="D64" s="9">
        <v>10</v>
      </c>
      <c r="E64" s="9" t="s">
        <v>98</v>
      </c>
      <c r="F64" s="9" t="s">
        <v>98</v>
      </c>
      <c r="G64" s="9" t="s">
        <v>98</v>
      </c>
      <c r="H64" s="9" t="s">
        <v>98</v>
      </c>
      <c r="I64" s="9" t="s">
        <v>98</v>
      </c>
      <c r="J64" s="9" t="s">
        <v>98</v>
      </c>
      <c r="K64" s="9" t="s">
        <v>98</v>
      </c>
      <c r="L64" s="9" t="s">
        <v>98</v>
      </c>
      <c r="M64" s="9" t="s">
        <v>98</v>
      </c>
      <c r="N64" s="9" t="s">
        <v>98</v>
      </c>
      <c r="O64" s="9" t="s">
        <v>98</v>
      </c>
      <c r="P64" s="9" t="s">
        <v>98</v>
      </c>
      <c r="Q64" s="10" t="s">
        <v>98</v>
      </c>
      <c r="R64" s="10" t="s">
        <v>98</v>
      </c>
    </row>
    <row r="65" spans="1:18" x14ac:dyDescent="0.2">
      <c r="A65" s="25"/>
      <c r="B65" s="8" t="s">
        <v>99</v>
      </c>
      <c r="C65" s="9" t="s">
        <v>97</v>
      </c>
      <c r="D65" s="9" t="s">
        <v>23</v>
      </c>
      <c r="E65" s="10" t="s">
        <v>98</v>
      </c>
      <c r="F65" s="10" t="s">
        <v>98</v>
      </c>
      <c r="G65" s="10" t="s">
        <v>98</v>
      </c>
      <c r="H65" s="10" t="s">
        <v>98</v>
      </c>
      <c r="I65" s="10" t="s">
        <v>98</v>
      </c>
      <c r="J65" s="10" t="s">
        <v>98</v>
      </c>
      <c r="K65" s="10" t="s">
        <v>98</v>
      </c>
      <c r="L65" s="10" t="s">
        <v>98</v>
      </c>
      <c r="M65" s="12" t="s">
        <v>98</v>
      </c>
      <c r="N65" s="20" t="s">
        <v>98</v>
      </c>
      <c r="O65" s="10" t="s">
        <v>98</v>
      </c>
      <c r="P65" s="21" t="s">
        <v>98</v>
      </c>
      <c r="Q65" s="10" t="s">
        <v>98</v>
      </c>
      <c r="R65" s="10" t="s">
        <v>98</v>
      </c>
    </row>
    <row r="66" spans="1:18" x14ac:dyDescent="0.2">
      <c r="A66" s="26"/>
      <c r="B66" s="8" t="s">
        <v>100</v>
      </c>
      <c r="C66" s="9" t="s">
        <v>97</v>
      </c>
      <c r="D66" s="9" t="s">
        <v>23</v>
      </c>
      <c r="E66" s="10" t="s">
        <v>98</v>
      </c>
      <c r="F66" s="10" t="s">
        <v>98</v>
      </c>
      <c r="G66" s="10" t="s">
        <v>98</v>
      </c>
      <c r="H66" s="10" t="s">
        <v>98</v>
      </c>
      <c r="I66" s="10" t="s">
        <v>98</v>
      </c>
      <c r="J66" s="10" t="s">
        <v>98</v>
      </c>
      <c r="K66" s="10" t="s">
        <v>98</v>
      </c>
      <c r="L66" s="10" t="s">
        <v>98</v>
      </c>
      <c r="M66" s="12" t="s">
        <v>98</v>
      </c>
      <c r="N66" s="20" t="s">
        <v>98</v>
      </c>
      <c r="O66" s="10" t="s">
        <v>98</v>
      </c>
      <c r="P66" s="21" t="s">
        <v>98</v>
      </c>
      <c r="Q66" s="10" t="s">
        <v>98</v>
      </c>
      <c r="R66" s="10" t="s">
        <v>98</v>
      </c>
    </row>
    <row r="67" spans="1:18" x14ac:dyDescent="0.2">
      <c r="A67" s="24" t="s">
        <v>101</v>
      </c>
      <c r="B67" s="8" t="s">
        <v>102</v>
      </c>
      <c r="C67" s="9" t="s">
        <v>97</v>
      </c>
      <c r="D67" s="9" t="s">
        <v>103</v>
      </c>
      <c r="E67" s="10" t="s">
        <v>104</v>
      </c>
      <c r="F67" s="10" t="s">
        <v>104</v>
      </c>
      <c r="G67" s="10" t="s">
        <v>104</v>
      </c>
      <c r="H67" s="10" t="s">
        <v>104</v>
      </c>
      <c r="I67" s="10" t="s">
        <v>104</v>
      </c>
      <c r="J67" s="10" t="s">
        <v>104</v>
      </c>
      <c r="K67" s="10" t="s">
        <v>104</v>
      </c>
      <c r="L67" s="10" t="s">
        <v>104</v>
      </c>
      <c r="M67" s="12" t="s">
        <v>104</v>
      </c>
      <c r="N67" s="20" t="s">
        <v>104</v>
      </c>
      <c r="O67" s="10" t="s">
        <v>104</v>
      </c>
      <c r="P67" s="21" t="s">
        <v>104</v>
      </c>
      <c r="Q67" s="10" t="s">
        <v>105</v>
      </c>
      <c r="R67" s="10" t="s">
        <v>105</v>
      </c>
    </row>
    <row r="68" spans="1:18" x14ac:dyDescent="0.2">
      <c r="A68" s="34"/>
      <c r="B68" s="8" t="s">
        <v>106</v>
      </c>
      <c r="C68" s="9" t="s">
        <v>97</v>
      </c>
      <c r="D68" s="9" t="s">
        <v>103</v>
      </c>
      <c r="E68" s="10" t="s">
        <v>104</v>
      </c>
      <c r="F68" s="10" t="s">
        <v>104</v>
      </c>
      <c r="G68" s="10" t="s">
        <v>104</v>
      </c>
      <c r="H68" s="10" t="s">
        <v>104</v>
      </c>
      <c r="I68" s="10" t="s">
        <v>104</v>
      </c>
      <c r="J68" s="10" t="s">
        <v>104</v>
      </c>
      <c r="K68" s="10" t="s">
        <v>104</v>
      </c>
      <c r="L68" s="10" t="s">
        <v>104</v>
      </c>
      <c r="M68" s="12" t="s">
        <v>104</v>
      </c>
      <c r="N68" s="20" t="s">
        <v>104</v>
      </c>
      <c r="O68" s="10" t="s">
        <v>104</v>
      </c>
      <c r="P68" s="21" t="s">
        <v>104</v>
      </c>
      <c r="Q68" s="10" t="s">
        <v>105</v>
      </c>
      <c r="R68" s="10" t="s">
        <v>105</v>
      </c>
    </row>
    <row r="69" spans="1:18" x14ac:dyDescent="0.2">
      <c r="A69" s="34"/>
      <c r="B69" s="8" t="s">
        <v>107</v>
      </c>
      <c r="C69" s="9" t="s">
        <v>97</v>
      </c>
      <c r="D69" s="9" t="s">
        <v>103</v>
      </c>
      <c r="E69" s="10" t="s">
        <v>104</v>
      </c>
      <c r="F69" s="10" t="s">
        <v>104</v>
      </c>
      <c r="G69" s="10" t="s">
        <v>104</v>
      </c>
      <c r="H69" s="10" t="s">
        <v>104</v>
      </c>
      <c r="I69" s="10" t="s">
        <v>104</v>
      </c>
      <c r="J69" s="10" t="s">
        <v>104</v>
      </c>
      <c r="K69" s="10" t="s">
        <v>104</v>
      </c>
      <c r="L69" s="10" t="s">
        <v>104</v>
      </c>
      <c r="M69" s="12" t="s">
        <v>104</v>
      </c>
      <c r="N69" s="20" t="s">
        <v>104</v>
      </c>
      <c r="O69" s="10" t="s">
        <v>104</v>
      </c>
      <c r="P69" s="21" t="s">
        <v>104</v>
      </c>
      <c r="Q69" s="10" t="s">
        <v>105</v>
      </c>
      <c r="R69" s="10" t="s">
        <v>105</v>
      </c>
    </row>
    <row r="70" spans="1:18" x14ac:dyDescent="0.2">
      <c r="A70" s="34"/>
      <c r="B70" s="8" t="s">
        <v>108</v>
      </c>
      <c r="C70" s="9" t="s">
        <v>97</v>
      </c>
      <c r="D70" s="9" t="s">
        <v>103</v>
      </c>
      <c r="E70" s="10" t="s">
        <v>104</v>
      </c>
      <c r="F70" s="10" t="s">
        <v>104</v>
      </c>
      <c r="G70" s="10" t="s">
        <v>104</v>
      </c>
      <c r="H70" s="10" t="s">
        <v>104</v>
      </c>
      <c r="I70" s="10" t="s">
        <v>104</v>
      </c>
      <c r="J70" s="10" t="s">
        <v>104</v>
      </c>
      <c r="K70" s="10" t="s">
        <v>104</v>
      </c>
      <c r="L70" s="10" t="s">
        <v>104</v>
      </c>
      <c r="M70" s="12" t="s">
        <v>104</v>
      </c>
      <c r="N70" s="20" t="s">
        <v>104</v>
      </c>
      <c r="O70" s="10" t="s">
        <v>104</v>
      </c>
      <c r="P70" s="21" t="s">
        <v>104</v>
      </c>
      <c r="Q70" s="10" t="s">
        <v>105</v>
      </c>
      <c r="R70" s="10" t="s">
        <v>105</v>
      </c>
    </row>
    <row r="71" spans="1:18" x14ac:dyDescent="0.2">
      <c r="A71" s="34"/>
      <c r="B71" s="8" t="s">
        <v>109</v>
      </c>
      <c r="C71" s="9" t="s">
        <v>97</v>
      </c>
      <c r="D71" s="9" t="s">
        <v>103</v>
      </c>
      <c r="E71" s="10" t="s">
        <v>104</v>
      </c>
      <c r="F71" s="10" t="s">
        <v>104</v>
      </c>
      <c r="G71" s="10" t="s">
        <v>104</v>
      </c>
      <c r="H71" s="10" t="s">
        <v>104</v>
      </c>
      <c r="I71" s="10" t="s">
        <v>104</v>
      </c>
      <c r="J71" s="10" t="s">
        <v>104</v>
      </c>
      <c r="K71" s="10" t="s">
        <v>104</v>
      </c>
      <c r="L71" s="10" t="s">
        <v>104</v>
      </c>
      <c r="M71" s="12" t="s">
        <v>104</v>
      </c>
      <c r="N71" s="20" t="s">
        <v>104</v>
      </c>
      <c r="O71" s="10" t="s">
        <v>104</v>
      </c>
      <c r="P71" s="21" t="s">
        <v>104</v>
      </c>
      <c r="Q71" s="10" t="s">
        <v>105</v>
      </c>
      <c r="R71" s="10" t="s">
        <v>105</v>
      </c>
    </row>
    <row r="72" spans="1:18" x14ac:dyDescent="0.2">
      <c r="A72" s="34"/>
      <c r="B72" s="8" t="s">
        <v>110</v>
      </c>
      <c r="C72" s="9" t="s">
        <v>97</v>
      </c>
      <c r="D72" s="9" t="s">
        <v>103</v>
      </c>
      <c r="E72" s="10" t="s">
        <v>104</v>
      </c>
      <c r="F72" s="10" t="s">
        <v>104</v>
      </c>
      <c r="G72" s="10" t="s">
        <v>104</v>
      </c>
      <c r="H72" s="10" t="s">
        <v>104</v>
      </c>
      <c r="I72" s="10" t="s">
        <v>104</v>
      </c>
      <c r="J72" s="10" t="s">
        <v>104</v>
      </c>
      <c r="K72" s="10" t="s">
        <v>104</v>
      </c>
      <c r="L72" s="10" t="s">
        <v>104</v>
      </c>
      <c r="M72" s="12" t="s">
        <v>104</v>
      </c>
      <c r="N72" s="20" t="s">
        <v>104</v>
      </c>
      <c r="O72" s="10" t="s">
        <v>104</v>
      </c>
      <c r="P72" s="21" t="s">
        <v>104</v>
      </c>
      <c r="Q72" s="10" t="s">
        <v>105</v>
      </c>
      <c r="R72" s="10" t="s">
        <v>105</v>
      </c>
    </row>
    <row r="73" spans="1:18" x14ac:dyDescent="0.2">
      <c r="A73" s="34"/>
      <c r="B73" s="8" t="s">
        <v>111</v>
      </c>
      <c r="C73" s="9" t="s">
        <v>97</v>
      </c>
      <c r="D73" s="9" t="s">
        <v>103</v>
      </c>
      <c r="E73" s="10" t="s">
        <v>104</v>
      </c>
      <c r="F73" s="10" t="s">
        <v>104</v>
      </c>
      <c r="G73" s="10" t="s">
        <v>104</v>
      </c>
      <c r="H73" s="10" t="s">
        <v>104</v>
      </c>
      <c r="I73" s="10" t="s">
        <v>104</v>
      </c>
      <c r="J73" s="10" t="s">
        <v>104</v>
      </c>
      <c r="K73" s="10" t="s">
        <v>104</v>
      </c>
      <c r="L73" s="10" t="s">
        <v>104</v>
      </c>
      <c r="M73" s="12" t="s">
        <v>104</v>
      </c>
      <c r="N73" s="20" t="s">
        <v>104</v>
      </c>
      <c r="O73" s="10" t="s">
        <v>104</v>
      </c>
      <c r="P73" s="21" t="s">
        <v>104</v>
      </c>
      <c r="Q73" s="10" t="s">
        <v>105</v>
      </c>
      <c r="R73" s="10" t="s">
        <v>105</v>
      </c>
    </row>
    <row r="74" spans="1:18" x14ac:dyDescent="0.2">
      <c r="A74" s="34"/>
      <c r="B74" s="8" t="s">
        <v>112</v>
      </c>
      <c r="C74" s="9" t="s">
        <v>97</v>
      </c>
      <c r="D74" s="9" t="s">
        <v>103</v>
      </c>
      <c r="E74" s="10" t="s">
        <v>104</v>
      </c>
      <c r="F74" s="10" t="s">
        <v>104</v>
      </c>
      <c r="G74" s="10" t="s">
        <v>104</v>
      </c>
      <c r="H74" s="10" t="s">
        <v>104</v>
      </c>
      <c r="I74" s="10" t="s">
        <v>104</v>
      </c>
      <c r="J74" s="10" t="s">
        <v>104</v>
      </c>
      <c r="K74" s="10" t="s">
        <v>104</v>
      </c>
      <c r="L74" s="10" t="s">
        <v>104</v>
      </c>
      <c r="M74" s="12" t="s">
        <v>104</v>
      </c>
      <c r="N74" s="20" t="s">
        <v>104</v>
      </c>
      <c r="O74" s="10" t="s">
        <v>104</v>
      </c>
      <c r="P74" s="21" t="s">
        <v>104</v>
      </c>
      <c r="Q74" s="10" t="s">
        <v>105</v>
      </c>
      <c r="R74" s="10" t="s">
        <v>105</v>
      </c>
    </row>
    <row r="75" spans="1:18" x14ac:dyDescent="0.2">
      <c r="A75" s="34"/>
      <c r="B75" s="8" t="s">
        <v>113</v>
      </c>
      <c r="C75" s="9" t="s">
        <v>97</v>
      </c>
      <c r="D75" s="9" t="s">
        <v>103</v>
      </c>
      <c r="E75" s="10" t="s">
        <v>104</v>
      </c>
      <c r="F75" s="10" t="s">
        <v>104</v>
      </c>
      <c r="G75" s="10" t="s">
        <v>104</v>
      </c>
      <c r="H75" s="10" t="s">
        <v>104</v>
      </c>
      <c r="I75" s="10" t="s">
        <v>104</v>
      </c>
      <c r="J75" s="10" t="s">
        <v>104</v>
      </c>
      <c r="K75" s="10" t="s">
        <v>104</v>
      </c>
      <c r="L75" s="10" t="s">
        <v>104</v>
      </c>
      <c r="M75" s="12" t="s">
        <v>104</v>
      </c>
      <c r="N75" s="20" t="s">
        <v>104</v>
      </c>
      <c r="O75" s="10" t="s">
        <v>104</v>
      </c>
      <c r="P75" s="21" t="s">
        <v>104</v>
      </c>
      <c r="Q75" s="10" t="s">
        <v>105</v>
      </c>
      <c r="R75" s="10" t="s">
        <v>105</v>
      </c>
    </row>
    <row r="76" spans="1:18" x14ac:dyDescent="0.2">
      <c r="A76" s="34"/>
      <c r="B76" s="8" t="s">
        <v>114</v>
      </c>
      <c r="C76" s="9" t="s">
        <v>97</v>
      </c>
      <c r="D76" s="9" t="s">
        <v>103</v>
      </c>
      <c r="E76" s="10" t="s">
        <v>104</v>
      </c>
      <c r="F76" s="10" t="s">
        <v>104</v>
      </c>
      <c r="G76" s="10" t="s">
        <v>104</v>
      </c>
      <c r="H76" s="10" t="s">
        <v>104</v>
      </c>
      <c r="I76" s="10" t="s">
        <v>104</v>
      </c>
      <c r="J76" s="10" t="s">
        <v>104</v>
      </c>
      <c r="K76" s="10" t="s">
        <v>104</v>
      </c>
      <c r="L76" s="10" t="s">
        <v>104</v>
      </c>
      <c r="M76" s="12" t="s">
        <v>104</v>
      </c>
      <c r="N76" s="20" t="s">
        <v>104</v>
      </c>
      <c r="O76" s="10" t="s">
        <v>104</v>
      </c>
      <c r="P76" s="21" t="s">
        <v>104</v>
      </c>
      <c r="Q76" s="10" t="s">
        <v>105</v>
      </c>
      <c r="R76" s="10" t="s">
        <v>105</v>
      </c>
    </row>
    <row r="77" spans="1:18" x14ac:dyDescent="0.2">
      <c r="A77" s="34"/>
      <c r="B77" s="8" t="s">
        <v>115</v>
      </c>
      <c r="C77" s="9" t="s">
        <v>97</v>
      </c>
      <c r="D77" s="9" t="s">
        <v>103</v>
      </c>
      <c r="E77" s="10" t="s">
        <v>104</v>
      </c>
      <c r="F77" s="10" t="s">
        <v>104</v>
      </c>
      <c r="G77" s="10" t="s">
        <v>104</v>
      </c>
      <c r="H77" s="10" t="s">
        <v>104</v>
      </c>
      <c r="I77" s="10" t="s">
        <v>104</v>
      </c>
      <c r="J77" s="10" t="s">
        <v>104</v>
      </c>
      <c r="K77" s="10" t="s">
        <v>104</v>
      </c>
      <c r="L77" s="10" t="s">
        <v>104</v>
      </c>
      <c r="M77" s="12" t="s">
        <v>104</v>
      </c>
      <c r="N77" s="20" t="s">
        <v>104</v>
      </c>
      <c r="O77" s="10" t="s">
        <v>104</v>
      </c>
      <c r="P77" s="21" t="s">
        <v>104</v>
      </c>
      <c r="Q77" s="10" t="s">
        <v>105</v>
      </c>
      <c r="R77" s="10" t="s">
        <v>105</v>
      </c>
    </row>
    <row r="78" spans="1:18" x14ac:dyDescent="0.2">
      <c r="A78" s="34"/>
      <c r="B78" s="8" t="s">
        <v>116</v>
      </c>
      <c r="C78" s="9" t="s">
        <v>97</v>
      </c>
      <c r="D78" s="9" t="s">
        <v>103</v>
      </c>
      <c r="E78" s="10" t="s">
        <v>104</v>
      </c>
      <c r="F78" s="10" t="s">
        <v>104</v>
      </c>
      <c r="G78" s="10" t="s">
        <v>104</v>
      </c>
      <c r="H78" s="10" t="s">
        <v>104</v>
      </c>
      <c r="I78" s="10" t="s">
        <v>104</v>
      </c>
      <c r="J78" s="10" t="s">
        <v>104</v>
      </c>
      <c r="K78" s="10" t="s">
        <v>104</v>
      </c>
      <c r="L78" s="10" t="s">
        <v>104</v>
      </c>
      <c r="M78" s="12" t="s">
        <v>104</v>
      </c>
      <c r="N78" s="20" t="s">
        <v>104</v>
      </c>
      <c r="O78" s="10" t="s">
        <v>104</v>
      </c>
      <c r="P78" s="21" t="s">
        <v>104</v>
      </c>
      <c r="Q78" s="10" t="s">
        <v>105</v>
      </c>
      <c r="R78" s="10" t="s">
        <v>105</v>
      </c>
    </row>
    <row r="79" spans="1:18" x14ac:dyDescent="0.2">
      <c r="A79" s="34"/>
      <c r="B79" s="8" t="s">
        <v>117</v>
      </c>
      <c r="C79" s="9" t="s">
        <v>97</v>
      </c>
      <c r="D79" s="9" t="s">
        <v>118</v>
      </c>
      <c r="E79" s="10" t="s">
        <v>67</v>
      </c>
      <c r="F79" s="10" t="s">
        <v>67</v>
      </c>
      <c r="G79" s="10" t="s">
        <v>67</v>
      </c>
      <c r="H79" s="10" t="s">
        <v>67</v>
      </c>
      <c r="I79" s="10" t="s">
        <v>67</v>
      </c>
      <c r="J79" s="10" t="s">
        <v>67</v>
      </c>
      <c r="K79" s="10" t="s">
        <v>67</v>
      </c>
      <c r="L79" s="10" t="s">
        <v>67</v>
      </c>
      <c r="M79" s="12" t="s">
        <v>67</v>
      </c>
      <c r="N79" s="20" t="s">
        <v>67</v>
      </c>
      <c r="O79" s="10" t="s">
        <v>67</v>
      </c>
      <c r="P79" s="21" t="s">
        <v>67</v>
      </c>
      <c r="Q79" s="10" t="s">
        <v>119</v>
      </c>
      <c r="R79" s="10" t="s">
        <v>119</v>
      </c>
    </row>
    <row r="80" spans="1:18" x14ac:dyDescent="0.2">
      <c r="A80" s="34"/>
      <c r="B80" s="8" t="s">
        <v>120</v>
      </c>
      <c r="C80" s="9" t="s">
        <v>97</v>
      </c>
      <c r="D80" s="9" t="s">
        <v>103</v>
      </c>
      <c r="E80" s="10" t="s">
        <v>104</v>
      </c>
      <c r="F80" s="10" t="s">
        <v>104</v>
      </c>
      <c r="G80" s="10" t="s">
        <v>104</v>
      </c>
      <c r="H80" s="10" t="s">
        <v>104</v>
      </c>
      <c r="I80" s="10" t="s">
        <v>104</v>
      </c>
      <c r="J80" s="10" t="s">
        <v>104</v>
      </c>
      <c r="K80" s="10" t="s">
        <v>104</v>
      </c>
      <c r="L80" s="10" t="s">
        <v>104</v>
      </c>
      <c r="M80" s="12" t="s">
        <v>104</v>
      </c>
      <c r="N80" s="20" t="s">
        <v>104</v>
      </c>
      <c r="O80" s="10" t="s">
        <v>98</v>
      </c>
      <c r="P80" s="21" t="s">
        <v>104</v>
      </c>
      <c r="Q80" s="10" t="s">
        <v>105</v>
      </c>
      <c r="R80" s="10" t="s">
        <v>105</v>
      </c>
    </row>
    <row r="81" spans="1:18" x14ac:dyDescent="0.2">
      <c r="A81" s="34"/>
      <c r="B81" s="8" t="s">
        <v>121</v>
      </c>
      <c r="C81" s="9" t="s">
        <v>97</v>
      </c>
      <c r="D81" s="9" t="s">
        <v>103</v>
      </c>
      <c r="E81" s="10" t="s">
        <v>104</v>
      </c>
      <c r="F81" s="10" t="s">
        <v>104</v>
      </c>
      <c r="G81" s="10" t="s">
        <v>104</v>
      </c>
      <c r="H81" s="10" t="s">
        <v>104</v>
      </c>
      <c r="I81" s="10" t="s">
        <v>104</v>
      </c>
      <c r="J81" s="10" t="s">
        <v>104</v>
      </c>
      <c r="K81" s="10" t="s">
        <v>104</v>
      </c>
      <c r="L81" s="10" t="s">
        <v>104</v>
      </c>
      <c r="M81" s="12" t="s">
        <v>104</v>
      </c>
      <c r="N81" s="20" t="s">
        <v>104</v>
      </c>
      <c r="O81" s="10" t="s">
        <v>98</v>
      </c>
      <c r="P81" s="21" t="s">
        <v>104</v>
      </c>
      <c r="Q81" s="10" t="s">
        <v>105</v>
      </c>
      <c r="R81" s="10" t="s">
        <v>105</v>
      </c>
    </row>
    <row r="82" spans="1:18" x14ac:dyDescent="0.2">
      <c r="A82" s="34"/>
      <c r="B82" s="8" t="s">
        <v>122</v>
      </c>
      <c r="C82" s="9" t="s">
        <v>97</v>
      </c>
      <c r="D82" s="9" t="s">
        <v>103</v>
      </c>
      <c r="E82" s="10" t="s">
        <v>104</v>
      </c>
      <c r="F82" s="10" t="s">
        <v>104</v>
      </c>
      <c r="G82" s="10" t="s">
        <v>104</v>
      </c>
      <c r="H82" s="10" t="s">
        <v>104</v>
      </c>
      <c r="I82" s="10" t="s">
        <v>104</v>
      </c>
      <c r="J82" s="10" t="s">
        <v>104</v>
      </c>
      <c r="K82" s="10" t="s">
        <v>104</v>
      </c>
      <c r="L82" s="10" t="s">
        <v>104</v>
      </c>
      <c r="M82" s="12" t="s">
        <v>104</v>
      </c>
      <c r="N82" s="20" t="s">
        <v>104</v>
      </c>
      <c r="O82" s="10" t="s">
        <v>98</v>
      </c>
      <c r="P82" s="21" t="s">
        <v>104</v>
      </c>
      <c r="Q82" s="10" t="s">
        <v>105</v>
      </c>
      <c r="R82" s="10" t="s">
        <v>105</v>
      </c>
    </row>
    <row r="83" spans="1:18" x14ac:dyDescent="0.2">
      <c r="A83" s="34"/>
      <c r="B83" s="8" t="s">
        <v>123</v>
      </c>
      <c r="C83" s="9" t="s">
        <v>97</v>
      </c>
      <c r="D83" s="9" t="s">
        <v>118</v>
      </c>
      <c r="E83" s="10" t="s">
        <v>67</v>
      </c>
      <c r="F83" s="10" t="s">
        <v>67</v>
      </c>
      <c r="G83" s="10" t="s">
        <v>67</v>
      </c>
      <c r="H83" s="10" t="s">
        <v>67</v>
      </c>
      <c r="I83" s="10" t="s">
        <v>67</v>
      </c>
      <c r="J83" s="10" t="s">
        <v>67</v>
      </c>
      <c r="K83" s="10" t="s">
        <v>67</v>
      </c>
      <c r="L83" s="10" t="s">
        <v>67</v>
      </c>
      <c r="M83" s="12" t="s">
        <v>67</v>
      </c>
      <c r="N83" s="20" t="s">
        <v>67</v>
      </c>
      <c r="O83" s="10" t="s">
        <v>67</v>
      </c>
      <c r="P83" s="21" t="s">
        <v>67</v>
      </c>
      <c r="Q83" s="10" t="s">
        <v>119</v>
      </c>
      <c r="R83" s="10" t="s">
        <v>119</v>
      </c>
    </row>
    <row r="84" spans="1:18" x14ac:dyDescent="0.2">
      <c r="A84" s="35"/>
      <c r="B84" s="8" t="s">
        <v>124</v>
      </c>
      <c r="C84" s="9" t="s">
        <v>97</v>
      </c>
      <c r="D84" s="9" t="s">
        <v>118</v>
      </c>
      <c r="E84" s="10" t="s">
        <v>67</v>
      </c>
      <c r="F84" s="10" t="s">
        <v>67</v>
      </c>
      <c r="G84" s="10" t="s">
        <v>67</v>
      </c>
      <c r="H84" s="10" t="s">
        <v>67</v>
      </c>
      <c r="I84" s="10" t="s">
        <v>67</v>
      </c>
      <c r="J84" s="10" t="s">
        <v>67</v>
      </c>
      <c r="K84" s="10" t="s">
        <v>67</v>
      </c>
      <c r="L84" s="10" t="s">
        <v>67</v>
      </c>
      <c r="M84" s="12" t="s">
        <v>67</v>
      </c>
      <c r="N84" s="20" t="s">
        <v>67</v>
      </c>
      <c r="O84" s="10" t="s">
        <v>67</v>
      </c>
      <c r="P84" s="21" t="s">
        <v>67</v>
      </c>
      <c r="Q84" s="10" t="s">
        <v>119</v>
      </c>
      <c r="R84" s="10" t="s">
        <v>119</v>
      </c>
    </row>
    <row r="85" spans="1:18" x14ac:dyDescent="0.2">
      <c r="A85" s="24" t="s">
        <v>125</v>
      </c>
      <c r="B85" s="8" t="s">
        <v>126</v>
      </c>
      <c r="C85" s="9" t="s">
        <v>97</v>
      </c>
      <c r="D85" s="9" t="s">
        <v>127</v>
      </c>
      <c r="E85" s="10" t="s">
        <v>128</v>
      </c>
      <c r="F85" s="10" t="s">
        <v>128</v>
      </c>
      <c r="G85" s="10" t="s">
        <v>128</v>
      </c>
      <c r="H85" s="10" t="s">
        <v>128</v>
      </c>
      <c r="I85" s="10" t="s">
        <v>128</v>
      </c>
      <c r="J85" s="10" t="s">
        <v>128</v>
      </c>
      <c r="K85" s="10" t="s">
        <v>128</v>
      </c>
      <c r="L85" s="10" t="s">
        <v>128</v>
      </c>
      <c r="M85" s="12" t="s">
        <v>128</v>
      </c>
      <c r="N85" s="20" t="s">
        <v>128</v>
      </c>
      <c r="O85" s="10" t="s">
        <v>128</v>
      </c>
      <c r="P85" s="21" t="s">
        <v>128</v>
      </c>
      <c r="Q85" s="10" t="s">
        <v>128</v>
      </c>
      <c r="R85" s="10" t="s">
        <v>128</v>
      </c>
    </row>
    <row r="86" spans="1:18" x14ac:dyDescent="0.2">
      <c r="A86" s="34" t="s">
        <v>101</v>
      </c>
      <c r="B86" s="8" t="s">
        <v>129</v>
      </c>
      <c r="C86" s="9" t="s">
        <v>97</v>
      </c>
      <c r="D86" s="9" t="s">
        <v>130</v>
      </c>
      <c r="E86" s="10" t="s">
        <v>131</v>
      </c>
      <c r="F86" s="10" t="s">
        <v>131</v>
      </c>
      <c r="G86" s="10" t="s">
        <v>131</v>
      </c>
      <c r="H86" s="10" t="s">
        <v>131</v>
      </c>
      <c r="I86" s="10" t="s">
        <v>131</v>
      </c>
      <c r="J86" s="10" t="s">
        <v>131</v>
      </c>
      <c r="K86" s="10" t="s">
        <v>131</v>
      </c>
      <c r="L86" s="10" t="s">
        <v>131</v>
      </c>
      <c r="M86" s="12" t="s">
        <v>131</v>
      </c>
      <c r="N86" s="20" t="s">
        <v>131</v>
      </c>
      <c r="O86" s="10" t="s">
        <v>131</v>
      </c>
      <c r="P86" s="21" t="s">
        <v>131</v>
      </c>
      <c r="Q86" s="10" t="s">
        <v>131</v>
      </c>
      <c r="R86" s="10" t="s">
        <v>131</v>
      </c>
    </row>
    <row r="87" spans="1:18" x14ac:dyDescent="0.2">
      <c r="A87" s="34"/>
      <c r="B87" s="8" t="s">
        <v>132</v>
      </c>
      <c r="C87" s="9" t="s">
        <v>97</v>
      </c>
      <c r="D87" s="9" t="s">
        <v>133</v>
      </c>
      <c r="E87" s="10" t="s">
        <v>134</v>
      </c>
      <c r="F87" s="10" t="s">
        <v>134</v>
      </c>
      <c r="G87" s="10" t="s">
        <v>134</v>
      </c>
      <c r="H87" s="10" t="s">
        <v>134</v>
      </c>
      <c r="I87" s="10" t="s">
        <v>134</v>
      </c>
      <c r="J87" s="10" t="s">
        <v>134</v>
      </c>
      <c r="K87" s="10" t="s">
        <v>134</v>
      </c>
      <c r="L87" s="10" t="s">
        <v>134</v>
      </c>
      <c r="M87" s="12" t="s">
        <v>134</v>
      </c>
      <c r="N87" s="20" t="s">
        <v>134</v>
      </c>
      <c r="O87" s="10" t="s">
        <v>134</v>
      </c>
      <c r="P87" s="21" t="s">
        <v>134</v>
      </c>
      <c r="Q87" s="10" t="s">
        <v>134</v>
      </c>
      <c r="R87" s="10" t="s">
        <v>134</v>
      </c>
    </row>
    <row r="88" spans="1:18" x14ac:dyDescent="0.2">
      <c r="A88" s="34"/>
      <c r="B88" s="8" t="s">
        <v>135</v>
      </c>
      <c r="C88" s="9" t="s">
        <v>97</v>
      </c>
      <c r="D88" s="9" t="s">
        <v>130</v>
      </c>
      <c r="E88" s="10" t="s">
        <v>131</v>
      </c>
      <c r="F88" s="10" t="s">
        <v>131</v>
      </c>
      <c r="G88" s="10" t="s">
        <v>131</v>
      </c>
      <c r="H88" s="10" t="s">
        <v>131</v>
      </c>
      <c r="I88" s="10" t="s">
        <v>131</v>
      </c>
      <c r="J88" s="10" t="s">
        <v>131</v>
      </c>
      <c r="K88" s="10" t="s">
        <v>131</v>
      </c>
      <c r="L88" s="10" t="s">
        <v>131</v>
      </c>
      <c r="M88" s="12" t="s">
        <v>131</v>
      </c>
      <c r="N88" s="20" t="s">
        <v>131</v>
      </c>
      <c r="O88" s="10" t="s">
        <v>131</v>
      </c>
      <c r="P88" s="21" t="s">
        <v>131</v>
      </c>
      <c r="Q88" s="10" t="s">
        <v>131</v>
      </c>
      <c r="R88" s="10" t="s">
        <v>131</v>
      </c>
    </row>
    <row r="89" spans="1:18" x14ac:dyDescent="0.2">
      <c r="A89" s="34"/>
      <c r="B89" s="8" t="s">
        <v>136</v>
      </c>
      <c r="C89" s="9" t="s">
        <v>97</v>
      </c>
      <c r="D89" s="9" t="s">
        <v>130</v>
      </c>
      <c r="E89" s="10" t="s">
        <v>131</v>
      </c>
      <c r="F89" s="10" t="s">
        <v>131</v>
      </c>
      <c r="G89" s="10" t="s">
        <v>131</v>
      </c>
      <c r="H89" s="10" t="s">
        <v>131</v>
      </c>
      <c r="I89" s="10" t="s">
        <v>131</v>
      </c>
      <c r="J89" s="10" t="s">
        <v>131</v>
      </c>
      <c r="K89" s="10" t="s">
        <v>131</v>
      </c>
      <c r="L89" s="10" t="s">
        <v>131</v>
      </c>
      <c r="M89" s="12" t="s">
        <v>131</v>
      </c>
      <c r="N89" s="20" t="s">
        <v>131</v>
      </c>
      <c r="O89" s="10" t="s">
        <v>131</v>
      </c>
      <c r="P89" s="21" t="s">
        <v>131</v>
      </c>
      <c r="Q89" s="10" t="s">
        <v>131</v>
      </c>
      <c r="R89" s="10" t="s">
        <v>131</v>
      </c>
    </row>
    <row r="90" spans="1:18" x14ac:dyDescent="0.2">
      <c r="A90" s="34"/>
      <c r="B90" s="8" t="s">
        <v>137</v>
      </c>
      <c r="C90" s="9" t="s">
        <v>97</v>
      </c>
      <c r="D90" s="9" t="s">
        <v>127</v>
      </c>
      <c r="E90" s="10" t="s">
        <v>128</v>
      </c>
      <c r="F90" s="10" t="s">
        <v>128</v>
      </c>
      <c r="G90" s="10" t="s">
        <v>128</v>
      </c>
      <c r="H90" s="10" t="s">
        <v>128</v>
      </c>
      <c r="I90" s="10" t="s">
        <v>128</v>
      </c>
      <c r="J90" s="10" t="s">
        <v>128</v>
      </c>
      <c r="K90" s="10" t="s">
        <v>128</v>
      </c>
      <c r="L90" s="10" t="s">
        <v>128</v>
      </c>
      <c r="M90" s="12" t="s">
        <v>128</v>
      </c>
      <c r="N90" s="20" t="s">
        <v>128</v>
      </c>
      <c r="O90" s="10" t="s">
        <v>128</v>
      </c>
      <c r="P90" s="21" t="s">
        <v>128</v>
      </c>
      <c r="Q90" s="10" t="s">
        <v>128</v>
      </c>
      <c r="R90" s="10" t="s">
        <v>128</v>
      </c>
    </row>
    <row r="91" spans="1:18" x14ac:dyDescent="0.2">
      <c r="A91" s="34"/>
      <c r="B91" s="8" t="s">
        <v>138</v>
      </c>
      <c r="C91" s="9" t="s">
        <v>97</v>
      </c>
      <c r="D91" s="9" t="s">
        <v>127</v>
      </c>
      <c r="E91" s="10" t="s">
        <v>128</v>
      </c>
      <c r="F91" s="10" t="s">
        <v>128</v>
      </c>
      <c r="G91" s="10" t="s">
        <v>128</v>
      </c>
      <c r="H91" s="10" t="s">
        <v>128</v>
      </c>
      <c r="I91" s="10" t="s">
        <v>128</v>
      </c>
      <c r="J91" s="10" t="s">
        <v>128</v>
      </c>
      <c r="K91" s="10" t="s">
        <v>128</v>
      </c>
      <c r="L91" s="10" t="s">
        <v>128</v>
      </c>
      <c r="M91" s="12" t="s">
        <v>128</v>
      </c>
      <c r="N91" s="20" t="s">
        <v>128</v>
      </c>
      <c r="O91" s="10" t="s">
        <v>128</v>
      </c>
      <c r="P91" s="21" t="s">
        <v>128</v>
      </c>
      <c r="Q91" s="10" t="s">
        <v>128</v>
      </c>
      <c r="R91" s="10" t="s">
        <v>128</v>
      </c>
    </row>
    <row r="92" spans="1:18" x14ac:dyDescent="0.2">
      <c r="A92" s="34"/>
      <c r="B92" s="8" t="s">
        <v>139</v>
      </c>
      <c r="C92" s="9" t="s">
        <v>97</v>
      </c>
      <c r="D92" s="9" t="s">
        <v>133</v>
      </c>
      <c r="E92" s="10" t="s">
        <v>134</v>
      </c>
      <c r="F92" s="10" t="s">
        <v>134</v>
      </c>
      <c r="G92" s="10" t="s">
        <v>134</v>
      </c>
      <c r="H92" s="10" t="s">
        <v>134</v>
      </c>
      <c r="I92" s="10" t="s">
        <v>134</v>
      </c>
      <c r="J92" s="10" t="s">
        <v>134</v>
      </c>
      <c r="K92" s="10" t="s">
        <v>134</v>
      </c>
      <c r="L92" s="10" t="s">
        <v>134</v>
      </c>
      <c r="M92" s="12" t="s">
        <v>134</v>
      </c>
      <c r="N92" s="20" t="s">
        <v>134</v>
      </c>
      <c r="O92" s="10" t="s">
        <v>134</v>
      </c>
      <c r="P92" s="21" t="s">
        <v>134</v>
      </c>
      <c r="Q92" s="10" t="s">
        <v>134</v>
      </c>
      <c r="R92" s="10" t="s">
        <v>134</v>
      </c>
    </row>
    <row r="93" spans="1:18" x14ac:dyDescent="0.2">
      <c r="A93" s="34"/>
      <c r="B93" s="8" t="s">
        <v>140</v>
      </c>
      <c r="C93" s="9" t="s">
        <v>97</v>
      </c>
      <c r="D93" s="9" t="s">
        <v>133</v>
      </c>
      <c r="E93" s="10" t="s">
        <v>134</v>
      </c>
      <c r="F93" s="10" t="s">
        <v>134</v>
      </c>
      <c r="G93" s="10" t="s">
        <v>134</v>
      </c>
      <c r="H93" s="10" t="s">
        <v>134</v>
      </c>
      <c r="I93" s="10" t="s">
        <v>134</v>
      </c>
      <c r="J93" s="10" t="s">
        <v>134</v>
      </c>
      <c r="K93" s="10" t="s">
        <v>134</v>
      </c>
      <c r="L93" s="10" t="s">
        <v>134</v>
      </c>
      <c r="M93" s="12" t="s">
        <v>134</v>
      </c>
      <c r="N93" s="20" t="s">
        <v>134</v>
      </c>
      <c r="O93" s="10" t="s">
        <v>134</v>
      </c>
      <c r="P93" s="21" t="s">
        <v>134</v>
      </c>
      <c r="Q93" s="10" t="s">
        <v>134</v>
      </c>
      <c r="R93" s="10" t="s">
        <v>134</v>
      </c>
    </row>
    <row r="94" spans="1:18" x14ac:dyDescent="0.2">
      <c r="A94" s="34"/>
      <c r="B94" s="8" t="s">
        <v>141</v>
      </c>
      <c r="C94" s="9" t="s">
        <v>97</v>
      </c>
      <c r="D94" s="9" t="s">
        <v>133</v>
      </c>
      <c r="E94" s="10" t="s">
        <v>134</v>
      </c>
      <c r="F94" s="10" t="s">
        <v>134</v>
      </c>
      <c r="G94" s="10" t="s">
        <v>134</v>
      </c>
      <c r="H94" s="10" t="s">
        <v>134</v>
      </c>
      <c r="I94" s="10" t="s">
        <v>134</v>
      </c>
      <c r="J94" s="10" t="s">
        <v>134</v>
      </c>
      <c r="K94" s="10" t="s">
        <v>134</v>
      </c>
      <c r="L94" s="10" t="s">
        <v>134</v>
      </c>
      <c r="M94" s="12" t="s">
        <v>134</v>
      </c>
      <c r="N94" s="20" t="s">
        <v>134</v>
      </c>
      <c r="O94" s="10" t="s">
        <v>134</v>
      </c>
      <c r="P94" s="21" t="s">
        <v>134</v>
      </c>
      <c r="Q94" s="10" t="s">
        <v>134</v>
      </c>
      <c r="R94" s="10" t="s">
        <v>134</v>
      </c>
    </row>
    <row r="95" spans="1:18" x14ac:dyDescent="0.2">
      <c r="A95" s="34"/>
      <c r="B95" s="8" t="s">
        <v>142</v>
      </c>
      <c r="C95" s="9" t="s">
        <v>97</v>
      </c>
      <c r="D95" s="9" t="s">
        <v>133</v>
      </c>
      <c r="E95" s="10" t="s">
        <v>134</v>
      </c>
      <c r="F95" s="10" t="s">
        <v>134</v>
      </c>
      <c r="G95" s="10" t="s">
        <v>134</v>
      </c>
      <c r="H95" s="10" t="s">
        <v>134</v>
      </c>
      <c r="I95" s="10" t="s">
        <v>134</v>
      </c>
      <c r="J95" s="10" t="s">
        <v>134</v>
      </c>
      <c r="K95" s="10" t="s">
        <v>134</v>
      </c>
      <c r="L95" s="10" t="s">
        <v>134</v>
      </c>
      <c r="M95" s="12" t="s">
        <v>134</v>
      </c>
      <c r="N95" s="20" t="s">
        <v>134</v>
      </c>
      <c r="O95" s="10" t="s">
        <v>134</v>
      </c>
      <c r="P95" s="21" t="s">
        <v>134</v>
      </c>
      <c r="Q95" s="10" t="s">
        <v>134</v>
      </c>
      <c r="R95" s="10" t="s">
        <v>134</v>
      </c>
    </row>
    <row r="96" spans="1:18" x14ac:dyDescent="0.2">
      <c r="A96" s="35"/>
      <c r="B96" s="8" t="s">
        <v>143</v>
      </c>
      <c r="C96" s="9" t="s">
        <v>97</v>
      </c>
      <c r="D96" s="9" t="s">
        <v>133</v>
      </c>
      <c r="E96" s="10" t="s">
        <v>134</v>
      </c>
      <c r="F96" s="10" t="s">
        <v>134</v>
      </c>
      <c r="G96" s="10" t="s">
        <v>134</v>
      </c>
      <c r="H96" s="10" t="s">
        <v>134</v>
      </c>
      <c r="I96" s="10" t="s">
        <v>134</v>
      </c>
      <c r="J96" s="10" t="s">
        <v>134</v>
      </c>
      <c r="K96" s="10" t="s">
        <v>134</v>
      </c>
      <c r="L96" s="10" t="s">
        <v>134</v>
      </c>
      <c r="M96" s="12" t="s">
        <v>134</v>
      </c>
      <c r="N96" s="20" t="s">
        <v>134</v>
      </c>
      <c r="O96" s="10" t="s">
        <v>134</v>
      </c>
      <c r="P96" s="21" t="s">
        <v>134</v>
      </c>
      <c r="Q96" s="10" t="s">
        <v>134</v>
      </c>
      <c r="R96" s="10" t="s">
        <v>134</v>
      </c>
    </row>
    <row r="97" spans="1:18" x14ac:dyDescent="0.2">
      <c r="A97" s="24" t="s">
        <v>144</v>
      </c>
      <c r="B97" s="8" t="s">
        <v>145</v>
      </c>
      <c r="C97" s="9" t="s">
        <v>97</v>
      </c>
      <c r="D97" s="9" t="s">
        <v>20</v>
      </c>
      <c r="E97" s="10" t="s">
        <v>25</v>
      </c>
      <c r="F97" s="10" t="s">
        <v>25</v>
      </c>
      <c r="G97" s="10" t="s">
        <v>25</v>
      </c>
      <c r="H97" s="10" t="s">
        <v>25</v>
      </c>
      <c r="I97" s="10" t="s">
        <v>25</v>
      </c>
      <c r="J97" s="10" t="s">
        <v>25</v>
      </c>
      <c r="K97" s="10" t="s">
        <v>25</v>
      </c>
      <c r="L97" s="10" t="s">
        <v>25</v>
      </c>
      <c r="M97" s="12" t="s">
        <v>25</v>
      </c>
      <c r="N97" s="20" t="s">
        <v>25</v>
      </c>
      <c r="O97" s="10" t="s">
        <v>25</v>
      </c>
      <c r="P97" s="21" t="s">
        <v>25</v>
      </c>
      <c r="Q97" s="10" t="s">
        <v>25</v>
      </c>
      <c r="R97" s="10" t="s">
        <v>25</v>
      </c>
    </row>
    <row r="98" spans="1:18" x14ac:dyDescent="0.2">
      <c r="A98" s="25"/>
      <c r="B98" s="8" t="s">
        <v>146</v>
      </c>
      <c r="C98" s="9" t="s">
        <v>97</v>
      </c>
      <c r="D98" s="9" t="s">
        <v>147</v>
      </c>
      <c r="E98" s="10" t="s">
        <v>148</v>
      </c>
      <c r="F98" s="10" t="s">
        <v>148</v>
      </c>
      <c r="G98" s="10" t="s">
        <v>148</v>
      </c>
      <c r="H98" s="10" t="s">
        <v>148</v>
      </c>
      <c r="I98" s="10" t="s">
        <v>148</v>
      </c>
      <c r="J98" s="10" t="s">
        <v>148</v>
      </c>
      <c r="K98" s="10" t="s">
        <v>148</v>
      </c>
      <c r="L98" s="10" t="s">
        <v>148</v>
      </c>
      <c r="M98" s="12" t="s">
        <v>148</v>
      </c>
      <c r="N98" s="20" t="s">
        <v>148</v>
      </c>
      <c r="O98" s="10" t="s">
        <v>148</v>
      </c>
      <c r="P98" s="21" t="s">
        <v>148</v>
      </c>
      <c r="Q98" s="10" t="s">
        <v>148</v>
      </c>
      <c r="R98" s="10" t="s">
        <v>148</v>
      </c>
    </row>
    <row r="99" spans="1:18" x14ac:dyDescent="0.2">
      <c r="A99" s="25"/>
      <c r="B99" s="8" t="s">
        <v>149</v>
      </c>
      <c r="C99" s="9" t="s">
        <v>97</v>
      </c>
      <c r="D99" s="9" t="s">
        <v>147</v>
      </c>
      <c r="E99" s="10" t="s">
        <v>148</v>
      </c>
      <c r="F99" s="10" t="s">
        <v>148</v>
      </c>
      <c r="G99" s="10" t="s">
        <v>148</v>
      </c>
      <c r="H99" s="10" t="s">
        <v>148</v>
      </c>
      <c r="I99" s="10" t="s">
        <v>148</v>
      </c>
      <c r="J99" s="10" t="s">
        <v>148</v>
      </c>
      <c r="K99" s="10" t="s">
        <v>148</v>
      </c>
      <c r="L99" s="10" t="s">
        <v>148</v>
      </c>
      <c r="M99" s="12" t="s">
        <v>148</v>
      </c>
      <c r="N99" s="20" t="s">
        <v>148</v>
      </c>
      <c r="O99" s="10" t="s">
        <v>148</v>
      </c>
      <c r="P99" s="21" t="s">
        <v>148</v>
      </c>
      <c r="Q99" s="10" t="s">
        <v>148</v>
      </c>
      <c r="R99" s="10" t="s">
        <v>148</v>
      </c>
    </row>
    <row r="100" spans="1:18" x14ac:dyDescent="0.2">
      <c r="A100" s="25"/>
      <c r="B100" s="8" t="s">
        <v>150</v>
      </c>
      <c r="C100" s="9" t="s">
        <v>97</v>
      </c>
      <c r="D100" s="9" t="s">
        <v>147</v>
      </c>
      <c r="E100" s="10" t="s">
        <v>148</v>
      </c>
      <c r="F100" s="10" t="s">
        <v>148</v>
      </c>
      <c r="G100" s="10" t="s">
        <v>148</v>
      </c>
      <c r="H100" s="10" t="s">
        <v>148</v>
      </c>
      <c r="I100" s="10" t="s">
        <v>148</v>
      </c>
      <c r="J100" s="10" t="s">
        <v>148</v>
      </c>
      <c r="K100" s="10" t="s">
        <v>148</v>
      </c>
      <c r="L100" s="10" t="s">
        <v>148</v>
      </c>
      <c r="M100" s="12" t="s">
        <v>148</v>
      </c>
      <c r="N100" s="20" t="s">
        <v>148</v>
      </c>
      <c r="O100" s="10" t="s">
        <v>148</v>
      </c>
      <c r="P100" s="21" t="s">
        <v>148</v>
      </c>
      <c r="Q100" s="10" t="s">
        <v>148</v>
      </c>
      <c r="R100" s="10" t="s">
        <v>148</v>
      </c>
    </row>
    <row r="101" spans="1:18" x14ac:dyDescent="0.2">
      <c r="A101" s="25"/>
      <c r="B101" s="8" t="s">
        <v>151</v>
      </c>
      <c r="C101" s="9" t="s">
        <v>97</v>
      </c>
      <c r="D101" s="9" t="s">
        <v>147</v>
      </c>
      <c r="E101" s="10" t="s">
        <v>148</v>
      </c>
      <c r="F101" s="10" t="s">
        <v>148</v>
      </c>
      <c r="G101" s="10" t="s">
        <v>148</v>
      </c>
      <c r="H101" s="10" t="s">
        <v>148</v>
      </c>
      <c r="I101" s="10" t="s">
        <v>148</v>
      </c>
      <c r="J101" s="10" t="s">
        <v>148</v>
      </c>
      <c r="K101" s="10" t="s">
        <v>148</v>
      </c>
      <c r="L101" s="10" t="s">
        <v>148</v>
      </c>
      <c r="M101" s="12" t="s">
        <v>148</v>
      </c>
      <c r="N101" s="20" t="s">
        <v>148</v>
      </c>
      <c r="O101" s="10" t="s">
        <v>148</v>
      </c>
      <c r="P101" s="21" t="s">
        <v>148</v>
      </c>
      <c r="Q101" s="10" t="s">
        <v>148</v>
      </c>
      <c r="R101" s="10" t="s">
        <v>148</v>
      </c>
    </row>
    <row r="102" spans="1:18" x14ac:dyDescent="0.2">
      <c r="A102" s="25"/>
      <c r="B102" s="8" t="s">
        <v>152</v>
      </c>
      <c r="C102" s="9" t="s">
        <v>97</v>
      </c>
      <c r="D102" s="9" t="s">
        <v>147</v>
      </c>
      <c r="E102" s="10" t="s">
        <v>148</v>
      </c>
      <c r="F102" s="10" t="s">
        <v>148</v>
      </c>
      <c r="G102" s="10" t="s">
        <v>148</v>
      </c>
      <c r="H102" s="10" t="s">
        <v>148</v>
      </c>
      <c r="I102" s="10" t="s">
        <v>148</v>
      </c>
      <c r="J102" s="10" t="s">
        <v>148</v>
      </c>
      <c r="K102" s="10" t="s">
        <v>148</v>
      </c>
      <c r="L102" s="10" t="s">
        <v>148</v>
      </c>
      <c r="M102" s="12" t="s">
        <v>148</v>
      </c>
      <c r="N102" s="20" t="s">
        <v>148</v>
      </c>
      <c r="O102" s="10" t="s">
        <v>148</v>
      </c>
      <c r="P102" s="21" t="s">
        <v>148</v>
      </c>
      <c r="Q102" s="10" t="s">
        <v>148</v>
      </c>
      <c r="R102" s="10" t="s">
        <v>148</v>
      </c>
    </row>
    <row r="103" spans="1:18" x14ac:dyDescent="0.2">
      <c r="A103" s="25"/>
      <c r="B103" s="8" t="s">
        <v>153</v>
      </c>
      <c r="C103" s="9" t="s">
        <v>97</v>
      </c>
      <c r="D103" s="9" t="s">
        <v>20</v>
      </c>
      <c r="E103" s="10" t="s">
        <v>25</v>
      </c>
      <c r="F103" s="10" t="s">
        <v>25</v>
      </c>
      <c r="G103" s="10" t="s">
        <v>25</v>
      </c>
      <c r="H103" s="10" t="s">
        <v>25</v>
      </c>
      <c r="I103" s="10" t="s">
        <v>25</v>
      </c>
      <c r="J103" s="10" t="s">
        <v>25</v>
      </c>
      <c r="K103" s="10" t="s">
        <v>25</v>
      </c>
      <c r="L103" s="10" t="s">
        <v>25</v>
      </c>
      <c r="M103" s="12" t="s">
        <v>25</v>
      </c>
      <c r="N103" s="20" t="s">
        <v>25</v>
      </c>
      <c r="O103" s="10" t="s">
        <v>25</v>
      </c>
      <c r="P103" s="21" t="s">
        <v>25</v>
      </c>
      <c r="Q103" s="10" t="s">
        <v>25</v>
      </c>
      <c r="R103" s="10" t="s">
        <v>25</v>
      </c>
    </row>
    <row r="104" spans="1:18" x14ac:dyDescent="0.2">
      <c r="A104" s="25"/>
      <c r="B104" s="8" t="s">
        <v>102</v>
      </c>
      <c r="C104" s="9" t="s">
        <v>97</v>
      </c>
      <c r="D104" s="9" t="s">
        <v>103</v>
      </c>
      <c r="E104" s="10" t="s">
        <v>104</v>
      </c>
      <c r="F104" s="10" t="s">
        <v>104</v>
      </c>
      <c r="G104" s="10" t="s">
        <v>104</v>
      </c>
      <c r="H104" s="10" t="s">
        <v>104</v>
      </c>
      <c r="I104" s="10" t="s">
        <v>104</v>
      </c>
      <c r="J104" s="10" t="s">
        <v>104</v>
      </c>
      <c r="K104" s="10" t="s">
        <v>104</v>
      </c>
      <c r="L104" s="10" t="s">
        <v>154</v>
      </c>
      <c r="M104" s="12" t="s">
        <v>154</v>
      </c>
      <c r="N104" s="20" t="s">
        <v>154</v>
      </c>
      <c r="O104" s="10" t="s">
        <v>154</v>
      </c>
      <c r="P104" s="10" t="s">
        <v>154</v>
      </c>
      <c r="Q104" s="10" t="s">
        <v>154</v>
      </c>
      <c r="R104" s="10" t="s">
        <v>105</v>
      </c>
    </row>
    <row r="105" spans="1:18" x14ac:dyDescent="0.2">
      <c r="A105" s="25"/>
      <c r="B105" s="8" t="s">
        <v>155</v>
      </c>
      <c r="C105" s="9" t="s">
        <v>27</v>
      </c>
      <c r="D105" s="9" t="s">
        <v>65</v>
      </c>
      <c r="E105" s="10">
        <v>0.23</v>
      </c>
      <c r="F105" s="10">
        <v>0.25</v>
      </c>
      <c r="G105" s="10">
        <v>0.22</v>
      </c>
      <c r="H105" s="10">
        <v>0.25</v>
      </c>
      <c r="I105" s="10" t="s">
        <v>67</v>
      </c>
      <c r="J105" s="11">
        <v>0.21</v>
      </c>
      <c r="K105" s="10">
        <v>0.22</v>
      </c>
      <c r="L105" s="10">
        <v>0.28000000000000003</v>
      </c>
      <c r="M105" s="12">
        <v>0.33</v>
      </c>
      <c r="N105" s="18" t="s">
        <v>30</v>
      </c>
      <c r="O105" s="10">
        <v>0.21</v>
      </c>
      <c r="P105" s="21">
        <v>0.28000000000000003</v>
      </c>
      <c r="Q105" s="23">
        <v>0.18</v>
      </c>
      <c r="R105" s="23">
        <v>0.15</v>
      </c>
    </row>
    <row r="106" spans="1:18" x14ac:dyDescent="0.2">
      <c r="A106" s="25"/>
      <c r="B106" s="8" t="s">
        <v>156</v>
      </c>
      <c r="C106" s="9" t="s">
        <v>27</v>
      </c>
      <c r="D106" s="9" t="s">
        <v>28</v>
      </c>
      <c r="E106" s="10" t="s">
        <v>29</v>
      </c>
      <c r="F106" s="10" t="s">
        <v>29</v>
      </c>
      <c r="G106" s="10">
        <v>0.13</v>
      </c>
      <c r="H106" s="10" t="s">
        <v>29</v>
      </c>
      <c r="I106" s="10" t="s">
        <v>29</v>
      </c>
      <c r="J106" s="10" t="s">
        <v>29</v>
      </c>
      <c r="K106" s="10">
        <v>0.13</v>
      </c>
      <c r="L106" s="10" t="s">
        <v>29</v>
      </c>
      <c r="M106" s="12">
        <v>0.14000000000000001</v>
      </c>
      <c r="N106" s="22" t="s">
        <v>30</v>
      </c>
      <c r="O106" s="10" t="s">
        <v>29</v>
      </c>
      <c r="P106" s="21" t="s">
        <v>29</v>
      </c>
      <c r="Q106" s="10" t="s">
        <v>29</v>
      </c>
      <c r="R106" s="10" t="s">
        <v>29</v>
      </c>
    </row>
    <row r="107" spans="1:18" x14ac:dyDescent="0.2">
      <c r="A107" s="25"/>
      <c r="B107" s="8" t="s">
        <v>157</v>
      </c>
      <c r="C107" s="9" t="s">
        <v>94</v>
      </c>
      <c r="D107" s="9" t="s">
        <v>103</v>
      </c>
      <c r="E107" s="10">
        <v>77.5</v>
      </c>
      <c r="F107" s="10">
        <v>66.900000000000006</v>
      </c>
      <c r="G107" s="10">
        <v>63.5</v>
      </c>
      <c r="H107" s="10">
        <v>73.400000000000006</v>
      </c>
      <c r="I107" s="10">
        <v>72.099999999999994</v>
      </c>
      <c r="J107" s="10">
        <v>60.8</v>
      </c>
      <c r="K107" s="10">
        <v>51.7</v>
      </c>
      <c r="L107" s="10">
        <v>59.4</v>
      </c>
      <c r="M107" s="10">
        <v>76.2</v>
      </c>
      <c r="N107" s="20">
        <v>63.4</v>
      </c>
      <c r="O107" s="10">
        <v>90</v>
      </c>
      <c r="P107" s="21">
        <v>88.7</v>
      </c>
      <c r="Q107" s="10">
        <v>67.400000000000006</v>
      </c>
      <c r="R107" s="10">
        <v>58.4</v>
      </c>
    </row>
    <row r="108" spans="1:18" x14ac:dyDescent="0.2">
      <c r="A108" s="25"/>
      <c r="B108" s="8" t="s">
        <v>158</v>
      </c>
      <c r="C108" s="9" t="s">
        <v>94</v>
      </c>
      <c r="D108" s="9" t="s">
        <v>103</v>
      </c>
      <c r="E108" s="10">
        <v>77.099999999999994</v>
      </c>
      <c r="F108" s="10">
        <v>80.900000000000006</v>
      </c>
      <c r="G108" s="10">
        <v>66.7</v>
      </c>
      <c r="H108" s="10">
        <v>83.3</v>
      </c>
      <c r="I108" s="10">
        <v>81.099999999999994</v>
      </c>
      <c r="J108" s="10">
        <v>74.900000000000006</v>
      </c>
      <c r="K108" s="10">
        <v>71.599999999999994</v>
      </c>
      <c r="L108" s="10">
        <v>67.400000000000006</v>
      </c>
      <c r="M108" s="10">
        <v>87.4</v>
      </c>
      <c r="N108" s="20">
        <v>67.400000000000006</v>
      </c>
      <c r="O108" s="10">
        <v>95.3</v>
      </c>
      <c r="P108" s="21">
        <v>94.3</v>
      </c>
      <c r="Q108" s="10">
        <v>73.599999999999994</v>
      </c>
      <c r="R108" s="10">
        <v>65.3</v>
      </c>
    </row>
    <row r="109" spans="1:18" x14ac:dyDescent="0.2">
      <c r="A109" s="25"/>
      <c r="B109" s="8" t="s">
        <v>159</v>
      </c>
      <c r="C109" s="9" t="s">
        <v>94</v>
      </c>
      <c r="D109" s="9" t="s">
        <v>103</v>
      </c>
      <c r="E109" s="10">
        <v>83.7</v>
      </c>
      <c r="F109" s="10">
        <v>80.2</v>
      </c>
      <c r="G109" s="10">
        <v>69.2</v>
      </c>
      <c r="H109" s="10">
        <v>84.2</v>
      </c>
      <c r="I109" s="10">
        <v>81.2</v>
      </c>
      <c r="J109" s="10">
        <v>77.7</v>
      </c>
      <c r="K109" s="10">
        <v>87.2</v>
      </c>
      <c r="L109" s="10">
        <v>70.099999999999994</v>
      </c>
      <c r="M109" s="10">
        <v>97.8</v>
      </c>
      <c r="N109" s="20">
        <v>69.900000000000006</v>
      </c>
      <c r="O109" s="10">
        <v>94.8</v>
      </c>
      <c r="P109" s="21">
        <v>102</v>
      </c>
      <c r="Q109" s="10">
        <v>73.599999999999994</v>
      </c>
      <c r="R109" s="10">
        <v>72.599999999999994</v>
      </c>
    </row>
    <row r="110" spans="1:18" x14ac:dyDescent="0.2">
      <c r="A110" s="25"/>
      <c r="B110" s="8" t="s">
        <v>160</v>
      </c>
      <c r="C110" s="9" t="s">
        <v>94</v>
      </c>
      <c r="D110" s="9" t="s">
        <v>147</v>
      </c>
      <c r="E110" s="10">
        <v>104</v>
      </c>
      <c r="F110" s="10">
        <v>98.5</v>
      </c>
      <c r="G110" s="10">
        <v>104</v>
      </c>
      <c r="H110" s="10">
        <v>101</v>
      </c>
      <c r="I110" s="10">
        <v>110</v>
      </c>
      <c r="J110" s="10">
        <v>102</v>
      </c>
      <c r="K110" s="10">
        <v>108</v>
      </c>
      <c r="L110" s="10">
        <v>110</v>
      </c>
      <c r="M110" s="10">
        <v>107</v>
      </c>
      <c r="N110" s="20">
        <v>127</v>
      </c>
      <c r="O110" s="10">
        <v>118</v>
      </c>
      <c r="P110" s="21">
        <v>108</v>
      </c>
      <c r="Q110" s="10">
        <v>81.8</v>
      </c>
      <c r="R110" s="10">
        <v>114</v>
      </c>
    </row>
    <row r="111" spans="1:18" x14ac:dyDescent="0.2">
      <c r="A111" s="25"/>
      <c r="B111" s="8" t="s">
        <v>161</v>
      </c>
      <c r="C111" s="9" t="s">
        <v>94</v>
      </c>
      <c r="D111" s="9" t="s">
        <v>147</v>
      </c>
      <c r="E111" s="10">
        <v>109</v>
      </c>
      <c r="F111" s="10">
        <v>88.2</v>
      </c>
      <c r="G111" s="10">
        <v>111</v>
      </c>
      <c r="H111" s="10">
        <v>120</v>
      </c>
      <c r="I111" s="10">
        <v>100</v>
      </c>
      <c r="J111" s="10">
        <v>116</v>
      </c>
      <c r="K111" s="10">
        <v>108</v>
      </c>
      <c r="L111" s="10">
        <v>114</v>
      </c>
      <c r="M111" s="10">
        <v>92.9</v>
      </c>
      <c r="N111" s="20">
        <v>119</v>
      </c>
      <c r="O111" s="10">
        <v>109</v>
      </c>
      <c r="P111" s="21">
        <v>97.5</v>
      </c>
      <c r="Q111" s="10">
        <v>77.400000000000006</v>
      </c>
      <c r="R111" s="10">
        <v>112</v>
      </c>
    </row>
    <row r="112" spans="1:18" x14ac:dyDescent="0.2">
      <c r="A112" s="26"/>
      <c r="B112" s="8" t="s">
        <v>162</v>
      </c>
      <c r="C112" s="9" t="s">
        <v>94</v>
      </c>
      <c r="D112" s="9" t="s">
        <v>147</v>
      </c>
      <c r="E112" s="10">
        <v>102</v>
      </c>
      <c r="F112" s="10">
        <v>79.599999999999994</v>
      </c>
      <c r="G112" s="10">
        <v>102</v>
      </c>
      <c r="H112" s="10">
        <v>121</v>
      </c>
      <c r="I112" s="10">
        <v>99.6</v>
      </c>
      <c r="J112" s="10">
        <v>114</v>
      </c>
      <c r="K112" s="10">
        <v>90.7</v>
      </c>
      <c r="L112" s="10">
        <v>105</v>
      </c>
      <c r="M112" s="10">
        <v>107</v>
      </c>
      <c r="N112" s="20">
        <v>121</v>
      </c>
      <c r="O112" s="10">
        <v>111</v>
      </c>
      <c r="P112" s="21">
        <v>96.1</v>
      </c>
      <c r="Q112" s="10">
        <v>87.1</v>
      </c>
      <c r="R112" s="10">
        <v>116</v>
      </c>
    </row>
  </sheetData>
  <mergeCells count="6">
    <mergeCell ref="A97:A112"/>
    <mergeCell ref="A4:A6"/>
    <mergeCell ref="A7:A63"/>
    <mergeCell ref="A64:A66"/>
    <mergeCell ref="A67:A84"/>
    <mergeCell ref="A85:A96"/>
  </mergeCells>
  <phoneticPr fontId="7" type="noConversion"/>
  <pageMargins left="0.70866141732283472" right="0.70866141732283472" top="0.74803149606299213" bottom="0.74803149606299213" header="0.31496062992125984" footer="0.31496062992125984"/>
  <pageSetup paperSize="8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7C0184582DF448A3F82C94BD0D198" ma:contentTypeVersion="23" ma:contentTypeDescription="Create a new document." ma:contentTypeScope="" ma:versionID="59cc1b3e48382f36a80e30bbc7645291">
  <xsd:schema xmlns:xsd="http://www.w3.org/2001/XMLSchema" xmlns:xs="http://www.w3.org/2001/XMLSchema" xmlns:p="http://schemas.microsoft.com/office/2006/metadata/properties" xmlns:ns2="dfad1cbb-fd1c-488b-bd73-1f9ea3c55754" xmlns:ns3="a7cf4198-b797-4453-87d0-be6041f69a8f" targetNamespace="http://schemas.microsoft.com/office/2006/metadata/properties" ma:root="true" ma:fieldsID="c7abc52b2d6f3a7c20d3775781c8ce7e" ns2:_="" ns3:_="">
    <xsd:import namespace="dfad1cbb-fd1c-488b-bd73-1f9ea3c55754"/>
    <xsd:import namespace="a7cf4198-b797-4453-87d0-be6041f69a8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Contractor" minOccurs="0"/>
                <xsd:element ref="ns3:Year" minOccurs="0"/>
                <xsd:element ref="ns3:MediaServiceSearchProperties" minOccurs="0"/>
                <xsd:element ref="ns3:DateTime" minOccurs="0"/>
                <xsd:element ref="ns3:OPSpriority1" minOccurs="0"/>
                <xsd:element ref="ns3:Romaya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d1cbb-fd1c-488b-bd73-1f9ea3c557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309e754-6ac5-4e3e-9362-4f7f1e3057af}" ma:internalName="TaxCatchAll" ma:showField="CatchAllData" ma:web="dfad1cbb-fd1c-488b-bd73-1f9ea3c557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f4198-b797-4453-87d0-be6041f69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f9f551a-11d5-4807-b8c8-93a454182f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ontractor" ma:index="24" nillable="true" ma:displayName="Contractor" ma:format="Dropdown" ma:internalName="Contractor">
      <xsd:simpleType>
        <xsd:restriction base="dms:Text">
          <xsd:maxLength value="255"/>
        </xsd:restriction>
      </xsd:simpleType>
    </xsd:element>
    <xsd:element name="Year" ma:index="25" nillable="true" ma:displayName="Year" ma:format="Dropdown" ma:internalName="Year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" ma:index="27" nillable="true" ma:displayName="Date &amp; Time" ma:format="DateOnly" ma:internalName="DateTime">
      <xsd:simpleType>
        <xsd:restriction base="dms:DateTime"/>
      </xsd:simpleType>
    </xsd:element>
    <xsd:element name="OPSpriority1" ma:index="28" nillable="true" ma:displayName="OPS priority 1" ma:format="Dropdown" ma:internalName="OPSpriority1">
      <xsd:simpleType>
        <xsd:restriction base="dms:Text">
          <xsd:maxLength value="255"/>
        </xsd:restriction>
      </xsd:simpleType>
    </xsd:element>
    <xsd:element name="Romayard" ma:index="29" nillable="true" ma:displayName="Roma yard" ma:description="Photos" ma:format="Dropdown" ma:internalName="Romayar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cf4198-b797-4453-87d0-be6041f69a8f">
      <Terms xmlns="http://schemas.microsoft.com/office/infopath/2007/PartnerControls"/>
    </lcf76f155ced4ddcb4097134ff3c332f>
    <TaxCatchAll xmlns="dfad1cbb-fd1c-488b-bd73-1f9ea3c55754" xsi:nil="true"/>
    <Contractor xmlns="a7cf4198-b797-4453-87d0-be6041f69a8f" xsi:nil="true"/>
    <Year xmlns="a7cf4198-b797-4453-87d0-be6041f69a8f" xsi:nil="true"/>
    <DateTime xmlns="a7cf4198-b797-4453-87d0-be6041f69a8f" xsi:nil="true"/>
    <OPSpriority1 xmlns="a7cf4198-b797-4453-87d0-be6041f69a8f" xsi:nil="true"/>
    <Romayard xmlns="a7cf4198-b797-4453-87d0-be6041f69a8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6466DB-71B0-4113-B4EE-5750ABE9D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ad1cbb-fd1c-488b-bd73-1f9ea3c55754"/>
    <ds:schemaRef ds:uri="a7cf4198-b797-4453-87d0-be6041f69a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B41FF9-2A56-4831-AB73-A38B0DE5D80B}">
  <ds:schemaRefs>
    <ds:schemaRef ds:uri="http://schemas.microsoft.com/office/2006/documentManagement/types"/>
    <ds:schemaRef ds:uri="dfad1cbb-fd1c-488b-bd73-1f9ea3c55754"/>
    <ds:schemaRef ds:uri="a7cf4198-b797-4453-87d0-be6041f69a8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979A42-20C6-4D2B-A996-D7847C3057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RN043012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Audrey Santiaguel</dc:creator>
  <cp:keywords/>
  <dc:description/>
  <cp:lastModifiedBy>Audrey Santiaguel</cp:lastModifiedBy>
  <cp:revision/>
  <dcterms:created xsi:type="dcterms:W3CDTF">2023-06-25T11:49:24Z</dcterms:created>
  <dcterms:modified xsi:type="dcterms:W3CDTF">2025-01-31T00:39:04Z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0x01010025B7C0184582DF448A3F82C94BD0D198</vt:lpwstr>
  </property>
  <property fmtid="{D5CDD505-2E9C-101B-9397-08002B2CF9AE}" pid="3" name="MediaServiceImageTags">
    <vt:lpwstr/>
  </property>
</Properties>
</file>